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6" activeTab="17"/>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政府采购预算资金明细表" sheetId="9" r:id="rId9"/>
    <sheet name="政府购买服务预算明细表" sheetId="10" r:id="rId10"/>
    <sheet name="机关运行经费" sheetId="11" r:id="rId11"/>
    <sheet name="三公经费预算资金明细" sheetId="12" r:id="rId12"/>
    <sheet name="国有资本经营预算收支预算表" sheetId="13" r:id="rId13"/>
    <sheet name="草地贪夜蛾监测宣传防控经费" sheetId="14" r:id="rId14"/>
    <sheet name="植物检疫公益服务经费" sheetId="15" r:id="rId15"/>
    <sheet name="重大病虫害防控经费" sheetId="16" r:id="rId16"/>
    <sheet name="农业生态保护关于提前下达2022年农作物秸秆综合利用重点县项目" sheetId="17" r:id="rId17"/>
    <sheet name="农业生态保护发展中心人员类项目" sheetId="18" r:id="rId18"/>
    <sheet name="农业生态保护发展中心公用经费项目 " sheetId="19" r:id="rId19"/>
  </sheets>
  <definedNames>
    <definedName name="_xlnm.Print_Area" localSheetId="1">'部门收入报表'!$A$1:$N$10</definedName>
    <definedName name="_xlnm.Print_Area" localSheetId="2">'部门支出总表'!$A$1:$E$18</definedName>
    <definedName name="_xlnm.Print_Area" localSheetId="12">'国有资本经营预算收支预算表'!$A$1:$H$7</definedName>
    <definedName name="_xlnm.Print_Area" localSheetId="10">'机关运行经费'!$A$1:$C$9</definedName>
    <definedName name="_xlnm.Print_Area" localSheetId="11">'三公经费预算资金明细'!$A$1:$K$12</definedName>
    <definedName name="_xlnm.Print_Area" localSheetId="5">'一般公共预算基本支出分经济科目表'!$A$1:$C$28</definedName>
    <definedName name="_xlnm.Print_Area" localSheetId="4">'一般公共预算支出情况表'!$A$1:$E$18</definedName>
    <definedName name="_xlnm.Print_Area" localSheetId="8">'政府采购预算资金明细表'!$A$1:$Q$20</definedName>
    <definedName name="_xlnm.Print_Area" localSheetId="9">'政府购买服务预算明细表'!$A$1:$Q$8</definedName>
    <definedName name="_xlnm.Print_Area" localSheetId="6">'政府性基金收入'!$A$1:$C$8</definedName>
    <definedName name="_xlnm.Print_Area" localSheetId="7">'政府性基金支出'!$A$1:$E$9</definedName>
    <definedName name="_xlnm.Print_Titles" localSheetId="1">'部门收入报表'!$1:$5</definedName>
    <definedName name="_xlnm.Print_Titles" localSheetId="0">'部门收支总表'!$A:$D,'部门收支总表'!$1:$5</definedName>
    <definedName name="_xlnm.Print_Titles" localSheetId="2">'部门支出总表'!$A:$E,'部门支出总表'!$1:$5</definedName>
    <definedName name="_xlnm.Print_Titles" localSheetId="3">'财政拨款收支总表'!$A:$F,'财政拨款收支总表'!$1:$7</definedName>
    <definedName name="_xlnm.Print_Titles" localSheetId="13">'草地贪夜蛾监测宣传防控经费'!$1:$20</definedName>
    <definedName name="_xlnm.Print_Titles" localSheetId="10">'机关运行经费'!$B:$C,'机关运行经费'!$1:$4</definedName>
    <definedName name="_xlnm.Print_Titles" localSheetId="16">'农业生态保护关于提前下达2022年农作物秸秆综合利用重点县项目'!$1:$20</definedName>
    <definedName name="_xlnm.Print_Titles" localSheetId="11">'三公经费预算资金明细'!$1:$5</definedName>
    <definedName name="_xlnm.Print_Titles" localSheetId="5">'一般公共预算基本支出分经济科目表'!$B:$C,'一般公共预算基本支出分经济科目表'!$1:$4</definedName>
    <definedName name="_xlnm.Print_Titles" localSheetId="4">'一般公共预算支出情况表'!$1:$4</definedName>
    <definedName name="_xlnm.Print_Titles" localSheetId="8">'政府采购预算资金明细表'!$1:$6</definedName>
    <definedName name="_xlnm.Print_Titles" localSheetId="6">'政府性基金收入'!$A:$E,'政府性基金收入'!$1:$5</definedName>
    <definedName name="_xlnm.Print_Titles" localSheetId="7">'政府性基金支出'!$1:$5</definedName>
    <definedName name="_xlnm.Print_Titles" localSheetId="14">'植物检疫公益服务经费'!$1:$20</definedName>
    <definedName name="_xlnm.Print_Titles" localSheetId="15">'重大病虫害防控经费'!$1:$20</definedName>
    <definedName name="_xlnm.Print_Titles" localSheetId="17">'农业生态保护发展中心人员类项目'!$1:$20</definedName>
    <definedName name="_xlnm.Print_Titles" localSheetId="18">'农业生态保护发展中心公用经费项目 '!$1:$20</definedName>
  </definedNames>
  <calcPr fullCalcOnLoad="1"/>
</workbook>
</file>

<file path=xl/sharedStrings.xml><?xml version="1.0" encoding="utf-8"?>
<sst xmlns="http://schemas.openxmlformats.org/spreadsheetml/2006/main" count="1268" uniqueCount="473">
  <si>
    <t>预算公开表1</t>
  </si>
  <si>
    <t>洪洞县农业生态保护发展中心2022年预算收支总表</t>
  </si>
  <si>
    <t>单位：万元</t>
  </si>
  <si>
    <t>收入</t>
  </si>
  <si>
    <t>支出</t>
  </si>
  <si>
    <t>项目</t>
  </si>
  <si>
    <t>预算数</t>
  </si>
  <si>
    <t>一、一般公共预算拨款收入</t>
  </si>
  <si>
    <t>一般公共服务支出</t>
  </si>
  <si>
    <t>二、政府性基金预算拨款收入</t>
  </si>
  <si>
    <t>外交支出</t>
  </si>
  <si>
    <t>三、国有资本经营预算拨款收入</t>
  </si>
  <si>
    <t>国防支出</t>
  </si>
  <si>
    <t>四、财政专户管理资金收入</t>
  </si>
  <si>
    <t>公共安全支出</t>
  </si>
  <si>
    <t>五、事业收入</t>
  </si>
  <si>
    <t>教育支出</t>
  </si>
  <si>
    <t>六、事业单位经营收入</t>
  </si>
  <si>
    <t>科学技术支出</t>
  </si>
  <si>
    <t>七、上级补助收入</t>
  </si>
  <si>
    <t>文化旅游体育与传媒支出</t>
  </si>
  <si>
    <t>八、附属单位上缴收入</t>
  </si>
  <si>
    <t>社会保障和就业支出</t>
  </si>
  <si>
    <t>九、其他收入</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</si>
  <si>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</si>
  <si>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</si>
  <si>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</si>
  <si>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</si>
  <si>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</si>
  <si>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</si>
  <si>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</si>
  <si>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</si>
  <si>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</si>
  <si>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</si>
  <si>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</si>
  <si>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</si>
  <si>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</si>
  <si>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</si>
  <si>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</si>
  <si>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</si>
  <si>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</si>
  <si>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</si>
  <si>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</si>
  <si>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</si>
  <si>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</si>
  <si>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</si>
  <si>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</si>
  <si>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</si>
  <si>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</si>
  <si>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洪洞县农业生态保护发展中心2022年预算收入总表</t>
  </si>
  <si>
    <t>单位编码</t>
  </si>
  <si>
    <t>单位名称</t>
  </si>
  <si>
    <t>总计</t>
  </si>
  <si>
    <t>财政拨款收入</t>
  </si>
  <si>
    <t>财政专户管理资金收入</t>
  </si>
  <si>
    <t>单位资金收入</t>
  </si>
  <si>
    <t>小计</t>
  </si>
  <si>
    <t>一般公共预算</t>
  </si>
  <si>
    <t>政府性基金</t>
  </si>
  <si>
    <t>国有资本经营预算</t>
  </si>
  <si>
    <t>事业收入</t>
  </si>
  <si>
    <t>事业单位经营收入</t>
  </si>
  <si>
    <t>上级补助收入</t>
  </si>
  <si>
    <t>附属单位上缴收入</t>
  </si>
  <si>
    <t>其他收入</t>
  </si>
  <si>
    <t>4=5+6+7</t>
  </si>
  <si>
    <t>9=10+11+12+13+14</t>
  </si>
  <si>
    <t>合计</t>
  </si>
  <si>
    <t>[08]农财股</t>
  </si>
  <si>
    <t>　047</t>
  </si>
  <si>
    <t>　[047]洪洞县农业农村局</t>
  </si>
  <si>
    <t>　　047004</t>
  </si>
  <si>
    <t>　　[047004]洪洞县农业生态保护发展中心</t>
  </si>
  <si>
    <t>预算公开表3</t>
  </si>
  <si>
    <t>洪洞县农业生态保护发展中心2022年预算支出总表</t>
  </si>
  <si>
    <t>2022年预算数</t>
  </si>
  <si>
    <t>科目编码</t>
  </si>
  <si>
    <t>科目名称</t>
  </si>
  <si>
    <t>基本支出</t>
  </si>
  <si>
    <t>项目支出</t>
  </si>
  <si>
    <t>208</t>
  </si>
  <si>
    <t>　20805</t>
  </si>
  <si>
    <t>　行政事业单位养老支出</t>
  </si>
  <si>
    <t>　　2080502</t>
  </si>
  <si>
    <t>　　事业单位离退休</t>
  </si>
  <si>
    <t>　　2080505</t>
  </si>
  <si>
    <t>　　机关事业单位基本养老保险缴费支出</t>
  </si>
  <si>
    <t>213</t>
  </si>
  <si>
    <t>　21301</t>
  </si>
  <si>
    <t>　农业农村</t>
  </si>
  <si>
    <t>　　2130104</t>
  </si>
  <si>
    <t>　　事业运行</t>
  </si>
  <si>
    <t>　　2130108</t>
  </si>
  <si>
    <t>　　病虫害控制</t>
  </si>
  <si>
    <t>　　2130199</t>
  </si>
  <si>
    <t>　　其他农业农村支出</t>
  </si>
  <si>
    <t>221</t>
  </si>
  <si>
    <t>　22102</t>
  </si>
  <si>
    <t>　住房改革支出</t>
  </si>
  <si>
    <t>　　2210201</t>
  </si>
  <si>
    <t>　　住房公积金</t>
  </si>
  <si>
    <t>预算公开表4</t>
  </si>
  <si>
    <t>洪洞县农业生态保护发展中心2022年财政拨款收支总表</t>
  </si>
  <si>
    <t>一、本年收入</t>
  </si>
  <si>
    <t>一、本年支出</t>
  </si>
  <si>
    <t>（一）一般公共预算拨款收入</t>
  </si>
  <si>
    <t>（一）一般公共服务支出</t>
  </si>
  <si>
    <t>（二）政府性基金预算拨款收入</t>
  </si>
  <si>
    <t>（二）外交支出</t>
  </si>
  <si>
    <t>（三）国有资本经营预算拨款收入</t>
  </si>
  <si>
    <t>（三）国防支出</t>
  </si>
  <si>
    <t>二、上年结转</t>
  </si>
  <si>
    <t>（四）公共安全支出</t>
  </si>
  <si>
    <t>（一）一般公共预算拨款</t>
  </si>
  <si>
    <t>（五）教育支出</t>
  </si>
  <si>
    <t>（二）政府性基金预算拨款</t>
  </si>
  <si>
    <t>（六）科学技术支出</t>
  </si>
  <si>
    <t>（三）国有资本经营预算拨款</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</si>
  <si>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</si>
  <si>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</si>
  <si>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</si>
  <si>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</si>
  <si>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</si>
  <si>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</si>
  <si>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</si>
  <si>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</si>
  <si>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</si>
  <si>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</si>
  <si>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</si>
  <si>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</si>
  <si>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</si>
  <si>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</si>
  <si>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（廿一）粮油物资储备支出</t>
  </si>
  <si>
    <t>（廿二）国有资本经营预算支出</t>
  </si>
  <si>
    <t>（廿三）灾害防治及应急管理支出</t>
  </si>
  <si>
    <t>（廿四）预备费</t>
  </si>
  <si>
    <t>（廿五）其他支出</t>
  </si>
  <si>
    <t>（廿六）转移性支出</t>
  </si>
  <si>
    <t>（廿七）债务还本支出</t>
  </si>
  <si>
    <t>（廿八）债务付息支出</t>
  </si>
  <si>
    <t>（廿九）债务发行费用支出</t>
  </si>
  <si>
    <t>（三十）抗疫特别国债安排的支出</t>
  </si>
  <si>
    <t>二、年终结转结余</t>
  </si>
  <si>
    <t>收入合计</t>
  </si>
  <si>
    <t>支出合计</t>
  </si>
  <si>
    <t>预算公开表5</t>
  </si>
  <si>
    <t>洪洞县农业生态保护发展中心2022年一般预算支出预算表</t>
  </si>
  <si>
    <t>预算公开表6</t>
  </si>
  <si>
    <t>洪洞县农业生态保护发展中心
一般公共预算安排基本支出分经济科目表</t>
  </si>
  <si>
    <t>经济科目名称</t>
  </si>
  <si>
    <t>备注</t>
  </si>
  <si>
    <t>工资福利支出</t>
  </si>
  <si>
    <t>　基本工资</t>
  </si>
  <si>
    <t>　津贴补贴</t>
  </si>
  <si>
    <t>　绩效工资</t>
  </si>
  <si>
    <t>　机关事业单位基本养老保险缴费</t>
  </si>
  <si>
    <t>　职工基本医疗保险缴费</t>
  </si>
  <si>
    <t>　其他社会保障缴费</t>
  </si>
  <si>
    <t>　住房公积金</t>
  </si>
  <si>
    <t>商品和服务支出</t>
  </si>
  <si>
    <t>　办公费</t>
  </si>
  <si>
    <t>　印刷费</t>
  </si>
  <si>
    <t>　咨询费</t>
  </si>
  <si>
    <t>　电费</t>
  </si>
  <si>
    <t>　差旅费</t>
  </si>
  <si>
    <t>　劳务费</t>
  </si>
  <si>
    <t>　工会经费</t>
  </si>
  <si>
    <t>　福利费</t>
  </si>
  <si>
    <t>　公务用车运行维护费</t>
  </si>
  <si>
    <t>对个人和家庭的补助</t>
  </si>
  <si>
    <t>　退休费</t>
  </si>
  <si>
    <t>　生活补助</t>
  </si>
  <si>
    <t>资本性支出</t>
  </si>
  <si>
    <t>　办公设备购置</t>
  </si>
  <si>
    <t>预算公开表7</t>
  </si>
  <si>
    <t>洪洞县农业生态保护发展中心2022年政府性基金预算收入表</t>
  </si>
  <si>
    <t>单位:万元</t>
  </si>
  <si>
    <t>预算公开表8</t>
  </si>
  <si>
    <t>洪洞县农业生态保护发展中心2022年政府性基金预算支出表</t>
  </si>
  <si>
    <t>本年政府性基金预算支出</t>
  </si>
  <si>
    <t>预算公开表9</t>
  </si>
  <si>
    <t>洪洞县农业生态保护发展中心2022政府采购预算资金明细表</t>
  </si>
  <si>
    <t>项目名称</t>
  </si>
  <si>
    <t>支出经济分类科目编码</t>
  </si>
  <si>
    <t>支出经济分类科目名称</t>
  </si>
  <si>
    <t>采购品目</t>
  </si>
  <si>
    <t>单价</t>
  </si>
  <si>
    <t>数量</t>
  </si>
  <si>
    <t>计量单位</t>
  </si>
  <si>
    <t>资金来源</t>
  </si>
  <si>
    <t>预算总计</t>
  </si>
  <si>
    <t>政府预算资金</t>
  </si>
  <si>
    <t>财政专户管理资金</t>
  </si>
  <si>
    <t>单位资金</t>
  </si>
  <si>
    <t>政府预算资金合计</t>
  </si>
  <si>
    <t>一般公共预算资金</t>
  </si>
  <si>
    <t>政府性基金预算资金</t>
  </si>
  <si>
    <t>国有资本经营预算资金</t>
  </si>
  <si>
    <t>047</t>
  </si>
  <si>
    <t>[047]洪洞县农业农村局</t>
  </si>
  <si>
    <t>　[2]运转类</t>
  </si>
  <si>
    <t>14102422047Y200000003-公用经费项目</t>
  </si>
  <si>
    <t>[31002]办公设备购置</t>
  </si>
  <si>
    <t>　　[2101]在职人员一般公用经费</t>
  </si>
  <si>
    <t>多功能一体机</t>
  </si>
  <si>
    <t>[30202]印刷费</t>
  </si>
  <si>
    <t>印刷服务</t>
  </si>
  <si>
    <t>台、桌类</t>
  </si>
  <si>
    <t>柜类</t>
  </si>
  <si>
    <t>台式计算机</t>
  </si>
  <si>
    <t>　[3]特定目标类</t>
  </si>
  <si>
    <t>14102422047T200000005-农业生态保护发展中心植物检疫公益服务经费</t>
  </si>
  <si>
    <t>　　[31065]农业生产发展资金</t>
  </si>
  <si>
    <t>14102422047T200000006-农业生态保护发展中心草地贪夜蛾监测宣传防控经费</t>
  </si>
  <si>
    <t>14102422047T200000007-农业生态保护发展中心重大病虫害防控经费</t>
  </si>
  <si>
    <t>14102422047T200000031-农业生态保护关于提前下达2022年农作物秸秆综合利用重点县项目</t>
  </si>
  <si>
    <r>
      <t>预算公开表1</t>
    </r>
    <r>
      <rPr>
        <u val="single"/>
        <sz val="10"/>
        <color indexed="12"/>
        <rFont val="宋体"/>
        <family val="0"/>
      </rPr>
      <t>0</t>
    </r>
  </si>
  <si>
    <t>洪洞县农业生态保护发展中心2022年政府购买服务预算明细表</t>
  </si>
  <si>
    <t>一级目录</t>
  </si>
  <si>
    <t>二级目录</t>
  </si>
  <si>
    <t>三级目录</t>
  </si>
  <si>
    <t>四级目录</t>
  </si>
  <si>
    <t>政府购买服务内容</t>
  </si>
  <si>
    <t>是否包含政府采购</t>
  </si>
  <si>
    <t>购买数量</t>
  </si>
  <si>
    <t>政府购买服务预算金额</t>
  </si>
  <si>
    <t>预算公开表11</t>
  </si>
  <si>
    <t>洪洞县农业生态保护发展中心
2022年机关运行经费预算财政拨款情况统计表</t>
  </si>
  <si>
    <r>
      <t>预算公开表</t>
    </r>
    <r>
      <rPr>
        <sz val="10"/>
        <rFont val="Arial"/>
        <family val="2"/>
      </rPr>
      <t>12</t>
    </r>
  </si>
  <si>
    <t>洪洞县农业生态保护发展中心2022年三公经费预算资金明细表</t>
  </si>
  <si>
    <t>单位代码</t>
  </si>
  <si>
    <t>三公经费控制数</t>
  </si>
  <si>
    <t>因公出国经费控制数</t>
  </si>
  <si>
    <t>“三公”支出预算数</t>
  </si>
  <si>
    <t>公共预算资金</t>
  </si>
  <si>
    <t>因公出国（境）经费</t>
  </si>
  <si>
    <t>公务接待费</t>
  </si>
  <si>
    <t>公务用车费</t>
  </si>
  <si>
    <t>公务用车运行维护费</t>
  </si>
  <si>
    <t>公务用车购置费</t>
  </si>
  <si>
    <t>08</t>
  </si>
  <si>
    <t>农财股</t>
  </si>
  <si>
    <t xml:space="preserve">   047004</t>
  </si>
  <si>
    <t>[047004]洪洞县农业生态保护发展中心</t>
  </si>
  <si>
    <t>预算公开表13</t>
  </si>
  <si>
    <t>2022年国有资本经营预算收支预算表</t>
  </si>
  <si>
    <t>国有资本经营预算收入</t>
  </si>
  <si>
    <t>国有资本经营收入预算</t>
  </si>
  <si>
    <t>山西省省级预算部门（单位）项目支出绩效目标申报表</t>
  </si>
  <si>
    <t>（2022年度）</t>
  </si>
  <si>
    <t>农业生态保护发展中心草地贪夜蛾监测宣传防控经费</t>
  </si>
  <si>
    <t>主管部门及代码</t>
  </si>
  <si>
    <t>047-洪洞县农业农村局</t>
  </si>
  <si>
    <t>实施单位</t>
  </si>
  <si>
    <t>洪洞县农业生态保护发展中心</t>
  </si>
  <si>
    <t>项目属性</t>
  </si>
  <si>
    <t>一次性项目（1年结束）</t>
  </si>
  <si>
    <t>项目期</t>
  </si>
  <si>
    <t>1年</t>
  </si>
  <si>
    <t>项目资金
（元）</t>
  </si>
  <si>
    <t>实施期资金总额：</t>
  </si>
  <si>
    <t>100,000</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</si>
  <si>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</si>
  <si>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</si>
  <si>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</si>
  <si>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</si>
  <si>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</si>
  <si>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</si>
  <si>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</si>
  <si>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</si>
  <si>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</si>
  <si>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</si>
  <si>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</si>
  <si>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</si>
  <si>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草地贪夜蛾是一种迁飞性重大害虫，2019年1月份迁入我国西南、华南地区，主要为害玉米等80余种植物，幼虫如“行军虫”，成群扩散，严重时导致农作物绝收。</t>
  </si>
  <si>
    <t>立项依据</t>
  </si>
  <si>
    <t>山西省农业农村厅明电〔2019〕13号做好草地贪夜蛾监测防控工作的紧急通知，加强虫情监测预警、应急防控物资储备、开展技术宣传培训。职责范围。</t>
  </si>
  <si>
    <t>项目设立必要性</t>
  </si>
  <si>
    <t>目前，已扩散到全国20余个省，2020在我市尧都区、侯马发现。据专家预测，2022年草地贪夜蛾更大范围的扩散已成必然，我县玉米种植面积较大，又紧靠尧都区，草地贪夜蛾的监测宣传防控要求严、任务重，一旦发现必须控制在一定区域，严防扩散蔓延，确保有害不成灾。</t>
  </si>
  <si>
    <t>保证项目实施的制度、措施</t>
  </si>
  <si>
    <t>落实“政府主导、属地责任、联防联控“工作机制，健全领导机构保证防控技术、组织、宣传、物资供给，摸清虫情发生动态，做到监测虫情到位、防控及时有效、有害不成灾</t>
  </si>
  <si>
    <t>项目实施计划</t>
  </si>
  <si>
    <t>5-6月完成监测布点，7-10月做好全县草地贪夜蛾的应急防控及监测调查工作</t>
  </si>
  <si>
    <t>实施期目标</t>
  </si>
  <si>
    <t>年度目标</t>
  </si>
  <si>
    <t>总体目标</t>
  </si>
  <si>
    <t>1：要求做好监测防控工作2：下发了相关文件及监测防控技术要点3：确保有害不成灾</t>
  </si>
  <si>
    <t>绩效指标</t>
  </si>
  <si>
    <t>一级指标</t>
  </si>
  <si>
    <t>二级指标</t>
  </si>
  <si>
    <t>三级指标</t>
  </si>
  <si>
    <t>指标值</t>
  </si>
  <si>
    <t>产出指标</t>
  </si>
  <si>
    <t>数量指标</t>
  </si>
  <si>
    <t>印发宣传单数量</t>
  </si>
  <si>
    <t>≥20000份</t>
  </si>
  <si>
    <t>示范防控面积</t>
  </si>
  <si>
    <t>≥3000亩</t>
  </si>
  <si>
    <t>监测预警下乡</t>
  </si>
  <si>
    <t>≥200天</t>
  </si>
  <si>
    <t>质量指标</t>
  </si>
  <si>
    <t>草地贪夜蛾监测效果</t>
  </si>
  <si>
    <t>≥90%</t>
  </si>
  <si>
    <t>草地贪夜蛾防控效果</t>
  </si>
  <si>
    <t>≥95%</t>
  </si>
  <si>
    <t>时效指标</t>
  </si>
  <si>
    <t>监测防控时限</t>
  </si>
  <si>
    <t>＝1年</t>
  </si>
  <si>
    <t>成本指标</t>
  </si>
  <si>
    <t>印发宣传单费用</t>
  </si>
  <si>
    <t>≤10000元</t>
  </si>
  <si>
    <t>应急防控试验示范农药作业费</t>
  </si>
  <si>
    <t>＝75000元</t>
  </si>
  <si>
    <t>监测预警下乡补助费用</t>
  </si>
  <si>
    <t>≤15000元</t>
  </si>
  <si>
    <t>效益指标</t>
  </si>
  <si>
    <t>经济效益指标</t>
  </si>
  <si>
    <t/>
  </si>
  <si>
    <t>社会效益指标</t>
  </si>
  <si>
    <t>保障农业正常生产</t>
  </si>
  <si>
    <t>保障</t>
  </si>
  <si>
    <t>生态效益指标</t>
  </si>
  <si>
    <t>可持续影响指标</t>
  </si>
  <si>
    <t>逐步提高粮食产量</t>
  </si>
  <si>
    <t>提高</t>
  </si>
  <si>
    <t>满意度指标</t>
  </si>
  <si>
    <t>服务对象满意度指标</t>
  </si>
  <si>
    <t>农民满意度</t>
  </si>
  <si>
    <t>负责人：</t>
  </si>
  <si>
    <t>经办人：</t>
  </si>
  <si>
    <t>宋毅飞</t>
  </si>
  <si>
    <t>联系电话：</t>
  </si>
  <si>
    <t>13133079276</t>
  </si>
  <si>
    <t xml:space="preserve">填报日期：    </t>
  </si>
  <si>
    <t>20220106170210</t>
  </si>
  <si>
    <t>农业生态保护发展中心植物检疫公益服务经费</t>
  </si>
  <si>
    <t>50,000</t>
  </si>
  <si>
    <t>植物检疫法律法规宣传，危险性病虫防控，种子繁殖材料产地、调运检疫等。职责范围</t>
  </si>
  <si>
    <t>洪洞县财政局〔2016〕50号文件转发省财政厅、发改委关于事业性收费免征通知</t>
  </si>
  <si>
    <t>免征后做好工作经费保障和预算，保障工作正常开展，宣传贯彻植物条例，植物检疫是防止农作物病虫害远距离传播的主要途径</t>
  </si>
  <si>
    <t>按照项目实施方案实施做到经常性宣传贯彻植物检疫条例，搞好9月份植物检疫宣传月宣传，对危险性病虫害进行监测及防控，搞好种子繁殖材料的产地、调运检疫</t>
  </si>
  <si>
    <t>危险性病虫害示范防治6月底完成，植物检疫宣传9月完成，产地检疫工作11月底完成</t>
  </si>
  <si>
    <t>1：宣传贯彻植物检疫条例，检疫对象监测调查2：种子繁殖材料产地、调运检疫3：危险性病虫害监测防控</t>
  </si>
  <si>
    <t>≥10000份</t>
  </si>
  <si>
    <t>宣传车宣传时间</t>
  </si>
  <si>
    <t>≥20天</t>
  </si>
  <si>
    <t>宣传培训人数</t>
  </si>
  <si>
    <t>＝50人</t>
  </si>
  <si>
    <t>调查检疫对象</t>
  </si>
  <si>
    <t>5-6种</t>
  </si>
  <si>
    <t>危害病虫害防治示范</t>
  </si>
  <si>
    <t>≥2000亩</t>
  </si>
  <si>
    <t>宣传覆盖率</t>
  </si>
  <si>
    <t>＝100%</t>
  </si>
  <si>
    <t>工作完成时间</t>
  </si>
  <si>
    <t>2022年11月</t>
  </si>
  <si>
    <t>制作宣传单费用</t>
  </si>
  <si>
    <t>≤5000元</t>
  </si>
  <si>
    <t>产地检疫、调查检疫对象下乡补助费用</t>
  </si>
  <si>
    <t>≤8000元</t>
  </si>
  <si>
    <t>宣传车费</t>
  </si>
  <si>
    <t>＝6000元</t>
  </si>
  <si>
    <t>危害性病虫害防控示范农药作业费</t>
  </si>
  <si>
    <t>≤22000元</t>
  </si>
  <si>
    <t>提高群众植物检疫认知度</t>
  </si>
  <si>
    <t>有效控制危害性病虫害</t>
  </si>
  <si>
    <t>20220106164820</t>
  </si>
  <si>
    <t>农业生态保护发展中心重大病虫害防控经费</t>
  </si>
  <si>
    <t>农作物病虫害防治工作，对重大病虫害及推广的植保新技术进行的试验示范现场演示等用于购置农药、施药作业费、试验费，外地参加植保培训、学习、会议等。</t>
  </si>
  <si>
    <t>根据单位职责保障业务正常开展的需求。</t>
  </si>
  <si>
    <t>通过项目实施，示范推广植保技术，提高农民科学防病治虫能力，为农业生产起到保驾护航的作用</t>
  </si>
  <si>
    <t>按照制定的实施方案实施，示范指导宣传带动全县农作物病虫害防治工作，做到病虫监测准确到位，防控技术及时有效，达到有害不成灾</t>
  </si>
  <si>
    <t>小麦病虫害防治工作在5月底完成，玉米病虫害应急防范在7-8月完成，小麦病虫防控增产技术2项，6月底完成，病虫害监测工作10月底完成</t>
  </si>
  <si>
    <t>1：试验示范2-3个植保新技术 2：病虫监测及技术宣传 3：重大病虫现场示范防治</t>
  </si>
  <si>
    <t>防治面积</t>
  </si>
  <si>
    <t>≥4000亩</t>
  </si>
  <si>
    <t>试验示范植保技术</t>
  </si>
  <si>
    <t>＝2项</t>
  </si>
  <si>
    <t>宣传资料</t>
  </si>
  <si>
    <t>病虫害监测防控下乡天数</t>
  </si>
  <si>
    <t>≥260天</t>
  </si>
  <si>
    <t>病虫害防治效果</t>
  </si>
  <si>
    <t>完成时间</t>
  </si>
  <si>
    <t>印制宣传单费用</t>
  </si>
  <si>
    <t>＝10000元</t>
  </si>
  <si>
    <t>病虫害防治现场示范农药及作业费</t>
  </si>
  <si>
    <t>≤60000元</t>
  </si>
  <si>
    <t>病虫害监测下乡补助</t>
  </si>
  <si>
    <t>≤20000元</t>
  </si>
  <si>
    <t>提高粮食产量</t>
  </si>
  <si>
    <t>稳定粮食产量</t>
  </si>
  <si>
    <t>稳定</t>
  </si>
  <si>
    <t>20220106171709</t>
  </si>
  <si>
    <t>农业生态保护关于提前下达2022年农作物秸秆综合利用重点县项目</t>
  </si>
  <si>
    <t>2,060,000</t>
  </si>
  <si>
    <t>通过项目实施，形成多元化秸秆综合利用格局，整县推进农作物秸秆综合利用水平</t>
  </si>
  <si>
    <t>山西省农业农村厅办公室关于申报2022年农作物秸秆综合利用重点县项目的通知，晋财农【2021】142号山西省财政厅关于提前下达2022年中央农业相关转移支付资金预算指标的通知</t>
  </si>
  <si>
    <t>拓宽秸秆综合利用渠道，改善利用模式，提高秸秆综合利用率；减轻环境压力；促进农民增收</t>
  </si>
  <si>
    <t>晋财农【2021】142号山西省财政厅关于提前下达2022年中央农业相关转移支付资金预算指标的通知，根据要求制定项目实施方案，加大秸秆综合利用技术培训和示范推广力度，提高基层专业化服务水平；按照项目实施方案和进度要求，及时组织实施，加强项目前、中、后期监管，确保项目顺利完成</t>
  </si>
  <si>
    <t>1月完成方案编制；3月至11月实施宣传培训和技术指导；11月基本完成秸秆饲料化、收储运体系建设等；12月基本完成秸秆台账建设</t>
  </si>
  <si>
    <t>1.加大秸秆综合利用宣传培训和推广力度； 2.建立秸秆收储运体系；推进秸秆饲料化利用； 3.完善秸秆台账建设；发挥实施主体示范带动作用，使全县秸秆综合利用率达到95％以上，基本实现秸秆全量化利用的目标</t>
  </si>
  <si>
    <t>宣传单</t>
  </si>
  <si>
    <t>技术培训</t>
  </si>
  <si>
    <t>＝60人</t>
  </si>
  <si>
    <t>贮青池、干草棚建设补贴</t>
  </si>
  <si>
    <t>＝15000立方</t>
  </si>
  <si>
    <t>购置相关农机补贴</t>
  </si>
  <si>
    <t>＝42套</t>
  </si>
  <si>
    <t>农户调查</t>
  </si>
  <si>
    <t>≥100天</t>
  </si>
  <si>
    <t>秸秆综合利用率</t>
  </si>
  <si>
    <t>2023年6月</t>
  </si>
  <si>
    <t>宣传报道费用</t>
  </si>
  <si>
    <t>＝130万元</t>
  </si>
  <si>
    <t>＝15000元</t>
  </si>
  <si>
    <t>印刷培训资料</t>
  </si>
  <si>
    <t>＝5000元</t>
  </si>
  <si>
    <t>＝70万元</t>
  </si>
  <si>
    <t>秸秆台账调查补助</t>
  </si>
  <si>
    <t>＝30000元</t>
  </si>
  <si>
    <t>台账及资料整理</t>
  </si>
  <si>
    <t>秸秆调查补助</t>
  </si>
  <si>
    <t>＝25000元</t>
  </si>
  <si>
    <t>提高秸秆综合利用认知度</t>
  </si>
  <si>
    <t>秆综合利用可持续</t>
  </si>
  <si>
    <t>可持续</t>
  </si>
  <si>
    <t>王五杵</t>
  </si>
  <si>
    <t>13994784158</t>
  </si>
  <si>
    <t>20220107152916</t>
  </si>
  <si>
    <t>农业生态保护发展中心人员类项目</t>
  </si>
  <si>
    <t>经常性项目（长期开展）</t>
  </si>
  <si>
    <t>3年</t>
  </si>
  <si>
    <t>4,683,079</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</si>
  <si>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</si>
  <si>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</si>
  <si>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</si>
  <si>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</si>
  <si>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 xml:space="preserve">保障单位工作人员各项工资奖金津补贴。 </t>
  </si>
  <si>
    <t>保障退休人员数量</t>
  </si>
  <si>
    <t>＝24人</t>
  </si>
  <si>
    <t>保障在职人员数量</t>
  </si>
  <si>
    <t>＝42人</t>
  </si>
  <si>
    <t>保障遗属补助</t>
  </si>
  <si>
    <t>＝4人</t>
  </si>
  <si>
    <t>人员经费保障率</t>
  </si>
  <si>
    <t>100%</t>
  </si>
  <si>
    <t>工资奖金津补贴等是否发放及时</t>
  </si>
  <si>
    <t>人员支出</t>
  </si>
  <si>
    <t>带动单位工作人员工作积极性</t>
  </si>
  <si>
    <t>是否按规定按标准发放津补贴</t>
  </si>
  <si>
    <t>单位工作人员对财务工作人员的满意程度</t>
  </si>
  <si>
    <t>20211117162438</t>
  </si>
  <si>
    <t>农业生态保护发展中心公用经费项目</t>
  </si>
  <si>
    <t>313,027</t>
  </si>
  <si>
    <t xml:space="preserve">按照定员定额方式管理，以人员编制、实有人员、通用资产等为计算对象，保障单位日常运转和基本履职需要的公用经费支出。 </t>
  </si>
  <si>
    <t xml:space="preserve">根据党中央国务院和省委省政府政策要求，优先安排“三保”支出，保障省直行政事业单位基本运转支出。 </t>
  </si>
  <si>
    <t xml:space="preserve">2022年省级部门预算编制方案、《省级基本支出预算管理办法（试行）》（晋财省直预[2020]37号）等。 </t>
  </si>
  <si>
    <t xml:space="preserve">在会议费、培训费、物业费等各项支出标准范围内，合理开支单位各项运转经费。 </t>
  </si>
  <si>
    <t xml:space="preserve">在支出标准范围内合理开支会议费、培训费、差旅费等各项支出，保障单位日常运转。  </t>
  </si>
  <si>
    <t>保障公务用车运维数量</t>
  </si>
  <si>
    <t>≥1辆</t>
  </si>
  <si>
    <t>购置办公设备数量</t>
  </si>
  <si>
    <t>≥4台（套）</t>
  </si>
  <si>
    <t>办公设备验收合格率</t>
  </si>
  <si>
    <t>≥100%</t>
  </si>
  <si>
    <t>按计划召开会议</t>
  </si>
  <si>
    <t>事业单位公务用车运维费</t>
  </si>
  <si>
    <t>≤20000元/车年</t>
  </si>
  <si>
    <t>确保各项日常工作正常开展</t>
  </si>
  <si>
    <t>工作效能提升程度</t>
  </si>
  <si>
    <t>单位正常运转保障度</t>
  </si>
  <si>
    <t>工作人员满意度</t>
  </si>
  <si>
    <t>20211112161701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</si>
</sst>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0_);_(\$* \(#,##0\);_(\$* &quot;-&quot;_);_(@_)"/>
    <numFmt numFmtId="180" formatCode="#,##0.00;[Red]#,##0.0"/>
    <numFmt numFmtId="181" formatCode="0.0000_);[Red]\(0.0000\)"/>
    <numFmt numFmtId="182" formatCode="0_);[Red]\(0\)"/>
    <numFmt numFmtId="183" formatCode="0.0000;[Red]0.0000"/>
    <numFmt numFmtId="184" formatCode="0.00_);[Red]\(0.00\)"/>
    <numFmt numFmtId="185" formatCode="#,##0.0000"/>
  </numFmts>
  <fonts count="43">
    <font>
      <sz val="10"/>
      <name val="Arial"/>
      <family val="2"/>
    </font>
    <font>
      <sz val="10"/>
      <name val="宋体"/>
      <family val="0"/>
    </font>
    <font>
      <sz val="11"/>
      <color indexed="8"/>
      <name val="宋体"/>
      <family val="0"/>
    </font>
    <font>
      <b/>
      <sz val="16"/>
      <name val="宋体"/>
      <family val="0"/>
    </font>
    <font>
      <sz val="9"/>
      <name val="宋体"/>
      <family val="0"/>
    </font>
    <font>
      <sz val="11"/>
      <name val="宋体"/>
      <family val="0"/>
    </font>
    <font>
      <sz val="9"/>
      <color indexed="63"/>
      <name val="宋体"/>
      <family val="0"/>
    </font>
    <font>
      <sz val="11"/>
      <color indexed="8"/>
      <name val="Calibri"/>
      <family val="2"/>
    </font>
    <font>
      <sz val="10"/>
      <color indexed="8"/>
      <name val="宋体"/>
      <family val="0"/>
    </font>
    <font>
      <b/>
      <sz val="16"/>
      <color indexed="8"/>
      <name val="宋体"/>
      <family val="0"/>
    </font>
    <font>
      <b/>
      <sz val="9"/>
      <color indexed="8"/>
      <name val="宋体"/>
      <family val="0"/>
    </font>
    <font>
      <b/>
      <sz val="16"/>
      <color indexed="8"/>
      <name val="黑体"/>
      <family val="3"/>
    </font>
    <font>
      <b/>
      <sz val="10"/>
      <color indexed="8"/>
      <name val="宋体"/>
      <family val="0"/>
    </font>
    <font>
      <sz val="12"/>
      <color indexed="8"/>
      <name val="宋体"/>
      <family val="0"/>
    </font>
    <font>
      <u val="single"/>
      <sz val="9"/>
      <color indexed="12"/>
      <name val="宋体"/>
      <family val="0"/>
    </font>
    <font>
      <b/>
      <sz val="12"/>
      <color indexed="8"/>
      <name val="宋体"/>
      <family val="0"/>
    </font>
    <font>
      <sz val="12"/>
      <name val="Arial"/>
      <family val="2"/>
    </font>
    <font>
      <sz val="16"/>
      <color indexed="8"/>
      <name val="方正小标宋简体"/>
      <family val="4"/>
    </font>
    <font>
      <b/>
      <sz val="16"/>
      <color indexed="8"/>
      <name val="华文中宋"/>
      <family val="0"/>
    </font>
    <font>
      <b/>
      <sz val="11"/>
      <color indexed="8"/>
      <name val="宋体"/>
      <family val="0"/>
    </font>
    <font>
      <b/>
      <sz val="10.5"/>
      <color indexed="8"/>
      <name val="宋体"/>
      <family val="0"/>
    </font>
    <font>
      <b/>
      <sz val="10"/>
      <name val="Arial"/>
      <family val="2"/>
    </font>
    <font>
      <u val="single"/>
      <sz val="11"/>
      <color indexed="12"/>
      <name val="宋体"/>
      <family val="0"/>
    </font>
    <font>
      <sz val="11"/>
      <color indexed="10"/>
      <name val="宋体"/>
      <family val="0"/>
    </font>
    <font>
      <i/>
      <sz val="11"/>
      <color indexed="23"/>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sz val="11"/>
      <color indexed="19"/>
      <name val="宋体"/>
      <family val="0"/>
    </font>
    <font>
      <b/>
      <sz val="13"/>
      <color indexed="54"/>
      <name val="宋体"/>
      <family val="0"/>
    </font>
    <font>
      <sz val="12"/>
      <name val="宋体"/>
      <family val="0"/>
    </font>
    <font>
      <b/>
      <sz val="11"/>
      <color indexed="54"/>
      <name val="宋体"/>
      <family val="0"/>
    </font>
    <font>
      <sz val="11"/>
      <color indexed="62"/>
      <name val="宋体"/>
      <family val="0"/>
    </font>
    <font>
      <u val="single"/>
      <sz val="11"/>
      <color indexed="20"/>
      <name val="宋体"/>
      <family val="0"/>
    </font>
    <font>
      <b/>
      <sz val="11"/>
      <color indexed="53"/>
      <name val="宋体"/>
      <family val="0"/>
    </font>
    <font>
      <b/>
      <sz val="18"/>
      <color indexed="54"/>
      <name val="宋体"/>
      <family val="0"/>
    </font>
    <font>
      <b/>
      <sz val="15"/>
      <color indexed="54"/>
      <name val="宋体"/>
      <family val="0"/>
    </font>
    <font>
      <b/>
      <sz val="11"/>
      <color indexed="63"/>
      <name val="宋体"/>
      <family val="0"/>
    </font>
    <font>
      <sz val="11"/>
      <color indexed="53"/>
      <name val="宋体"/>
      <family val="0"/>
    </font>
    <font>
      <u val="single"/>
      <sz val="10"/>
      <color indexed="12"/>
      <name val="宋体"/>
      <family val="0"/>
    </font>
    <font>
      <sz val="11"/>
      <color rgb="FF000000"/>
      <name val="宋体"/>
      <family val="0"/>
    </font>
    <font>
      <sz val="9"/>
      <color rgb="FF33333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0" fontId="31" fillId="0" borderId="0">
      <alignment/>
      <protection/>
    </xf>
    <xf numFmtId="176"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 fillId="6" borderId="2" applyNumberFormat="0" applyFont="0" applyAlignment="0" applyProtection="0"/>
    <xf numFmtId="0" fontId="25" fillId="3" borderId="0" applyNumberFormat="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 fillId="0" borderId="0">
      <alignment vertical="center"/>
      <protection/>
    </xf>
    <xf numFmtId="0" fontId="37" fillId="0" borderId="3" applyNumberFormat="0" applyFill="0" applyAlignment="0" applyProtection="0"/>
    <xf numFmtId="0" fontId="30" fillId="0" borderId="3" applyNumberFormat="0" applyFill="0" applyAlignment="0" applyProtection="0"/>
    <xf numFmtId="0" fontId="25" fillId="7" borderId="0" applyNumberFormat="0" applyBorder="0" applyAlignment="0" applyProtection="0"/>
    <xf numFmtId="0" fontId="32" fillId="0" borderId="4" applyNumberFormat="0" applyFill="0" applyAlignment="0" applyProtection="0"/>
    <xf numFmtId="0" fontId="25" fillId="3" borderId="0" applyNumberFormat="0" applyBorder="0" applyAlignment="0" applyProtection="0"/>
    <xf numFmtId="0" fontId="38" fillId="2" borderId="5" applyNumberFormat="0" applyAlignment="0" applyProtection="0"/>
    <xf numFmtId="0" fontId="35" fillId="2" borderId="1" applyNumberFormat="0" applyAlignment="0" applyProtection="0"/>
    <xf numFmtId="0" fontId="26" fillId="8" borderId="6" applyNumberFormat="0" applyAlignment="0" applyProtection="0"/>
    <xf numFmtId="0" fontId="2" fillId="9" borderId="0" applyNumberFormat="0" applyBorder="0" applyAlignment="0" applyProtection="0"/>
    <xf numFmtId="0" fontId="25" fillId="10" borderId="0" applyNumberFormat="0" applyBorder="0" applyAlignment="0" applyProtection="0"/>
    <xf numFmtId="0" fontId="39" fillId="0" borderId="7" applyNumberFormat="0" applyFill="0" applyAlignment="0" applyProtection="0"/>
    <xf numFmtId="0" fontId="19" fillId="0" borderId="8" applyNumberFormat="0" applyFill="0" applyAlignment="0" applyProtection="0"/>
    <xf numFmtId="0" fontId="31" fillId="0" borderId="0">
      <alignment/>
      <protection/>
    </xf>
    <xf numFmtId="0" fontId="28" fillId="9" borderId="0" applyNumberFormat="0" applyBorder="0" applyAlignment="0" applyProtection="0"/>
    <xf numFmtId="0" fontId="29"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31" fillId="0" borderId="0">
      <alignment/>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1" fillId="0" borderId="0">
      <alignment/>
      <protection/>
    </xf>
    <xf numFmtId="0" fontId="25" fillId="8" borderId="0" applyNumberFormat="0" applyBorder="0" applyAlignment="0" applyProtection="0"/>
    <xf numFmtId="0" fontId="25"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5" fillId="16" borderId="0" applyNumberFormat="0" applyBorder="0" applyAlignment="0" applyProtection="0"/>
    <xf numFmtId="0" fontId="2"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4" borderId="0" applyNumberFormat="0" applyBorder="0" applyAlignment="0" applyProtection="0"/>
    <xf numFmtId="0" fontId="25" fillId="4"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351">
    <xf numFmtId="0" fontId="0" fillId="0" borderId="0" xfId="0" applyAlignment="1">
      <alignment/>
    </xf>
    <xf numFmtId="0" fontId="41" fillId="0" borderId="0" xfId="0" applyNumberFormat="1" applyFont="1" applyFill="1" applyBorder="1" applyAlignment="1" applyProtection="1">
      <alignment vertical="center"/>
      <protection/>
    </xf>
    <xf numFmtId="0" fontId="3" fillId="0" borderId="0" xfId="68" applyFont="1" applyFill="1" applyBorder="1" applyAlignment="1">
      <alignment horizontal="center" vertical="center" wrapText="1"/>
      <protection/>
    </xf>
    <xf numFmtId="0" fontId="1" fillId="0" borderId="0" xfId="68" applyFont="1" applyFill="1" applyBorder="1" applyAlignment="1">
      <alignment vertical="center" wrapText="1"/>
      <protection/>
    </xf>
    <xf numFmtId="0" fontId="1" fillId="0" borderId="0" xfId="68" applyFont="1" applyFill="1" applyBorder="1" applyAlignment="1">
      <alignment horizontal="center" vertical="top" wrapText="1"/>
      <protection/>
    </xf>
    <xf numFmtId="0" fontId="1" fillId="0" borderId="0" xfId="68" applyFont="1" applyFill="1" applyBorder="1" applyAlignment="1">
      <alignment horizontal="left" vertical="center" wrapText="1"/>
      <protection/>
    </xf>
    <xf numFmtId="0" fontId="1" fillId="0" borderId="9" xfId="68" applyFont="1" applyFill="1" applyBorder="1" applyAlignment="1">
      <alignment horizontal="center" vertical="center" wrapText="1"/>
      <protection/>
    </xf>
    <xf numFmtId="0" fontId="4" fillId="0" borderId="9" xfId="68" applyFont="1" applyFill="1" applyBorder="1" applyAlignment="1">
      <alignment vertical="center" wrapText="1"/>
      <protection/>
    </xf>
    <xf numFmtId="0" fontId="4" fillId="0" borderId="9" xfId="68" applyFont="1" applyFill="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xf>
    <xf numFmtId="0" fontId="1" fillId="0" borderId="10" xfId="68" applyFont="1" applyFill="1" applyBorder="1" applyAlignment="1">
      <alignment vertical="center" textRotation="255" wrapText="1"/>
      <protection/>
    </xf>
    <xf numFmtId="49" fontId="5" fillId="0" borderId="9" xfId="0" applyNumberFormat="1" applyFont="1" applyFill="1" applyBorder="1" applyAlignment="1" applyProtection="1">
      <alignment vertical="center" wrapText="1"/>
      <protection locked="0"/>
    </xf>
    <xf numFmtId="0" fontId="42" fillId="19" borderId="9" xfId="0" applyFont="1" applyFill="1" applyBorder="1" applyAlignment="1">
      <alignment vertical="center"/>
    </xf>
    <xf numFmtId="0" fontId="1" fillId="0" borderId="9" xfId="68" applyFont="1" applyFill="1" applyBorder="1" applyAlignment="1">
      <alignment horizontal="right" vertical="center" wrapText="1"/>
      <protection/>
    </xf>
    <xf numFmtId="49" fontId="5" fillId="0" borderId="9" xfId="0" applyNumberFormat="1" applyFont="1" applyFill="1" applyBorder="1" applyAlignment="1" applyProtection="1">
      <alignment horizontal="center" vertical="center" wrapText="1"/>
      <protection locked="0"/>
    </xf>
    <xf numFmtId="0" fontId="2" fillId="0" borderId="0" xfId="34">
      <alignment vertical="center"/>
      <protection/>
    </xf>
    <xf numFmtId="0" fontId="3" fillId="0" borderId="0" xfId="57" applyFont="1" applyBorder="1" applyAlignment="1">
      <alignment horizontal="center" vertical="center" wrapText="1"/>
      <protection/>
    </xf>
    <xf numFmtId="0" fontId="1" fillId="0" borderId="0" xfId="57" applyFont="1" applyBorder="1" applyAlignment="1">
      <alignment vertical="center" wrapText="1"/>
      <protection/>
    </xf>
    <xf numFmtId="0" fontId="1" fillId="0" borderId="0" xfId="57" applyFont="1" applyBorder="1" applyAlignment="1">
      <alignment horizontal="center" vertical="top" wrapText="1"/>
      <protection/>
    </xf>
    <xf numFmtId="0" fontId="1" fillId="0" borderId="0" xfId="57" applyFont="1" applyBorder="1" applyAlignment="1">
      <alignment horizontal="left" vertical="center" wrapText="1"/>
      <protection/>
    </xf>
    <xf numFmtId="0" fontId="1" fillId="0" borderId="11"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1" fillId="0" borderId="13" xfId="57" applyFont="1" applyBorder="1" applyAlignment="1">
      <alignment horizontal="center" vertical="center" wrapText="1"/>
      <protection/>
    </xf>
    <xf numFmtId="0" fontId="1" fillId="0" borderId="14" xfId="57" applyFont="1" applyBorder="1" applyAlignment="1">
      <alignment horizontal="center" vertical="center" wrapText="1"/>
      <protection/>
    </xf>
    <xf numFmtId="0" fontId="1" fillId="0" borderId="15" xfId="57" applyFont="1" applyBorder="1" applyAlignment="1">
      <alignment horizontal="center" vertical="center" wrapText="1"/>
      <protection/>
    </xf>
    <xf numFmtId="0" fontId="1" fillId="0" borderId="16" xfId="57" applyFont="1" applyBorder="1" applyAlignment="1">
      <alignment horizontal="center" vertical="center" wrapText="1"/>
      <protection/>
    </xf>
    <xf numFmtId="0" fontId="4" fillId="0" borderId="9" xfId="57" applyFont="1" applyBorder="1" applyAlignment="1">
      <alignment vertical="center" wrapText="1"/>
      <protection/>
    </xf>
    <xf numFmtId="0" fontId="1" fillId="0" borderId="9" xfId="57" applyFont="1" applyBorder="1" applyAlignment="1">
      <alignment horizontal="center" vertical="center" wrapText="1"/>
      <protection/>
    </xf>
    <xf numFmtId="0" fontId="4" fillId="0" borderId="11" xfId="57" applyFont="1" applyBorder="1" applyAlignment="1">
      <alignment horizontal="left" vertical="center" wrapText="1"/>
      <protection/>
    </xf>
    <xf numFmtId="0" fontId="4" fillId="0" borderId="13" xfId="57" applyFont="1" applyBorder="1" applyAlignment="1">
      <alignment horizontal="left" vertical="center" wrapText="1"/>
      <protection/>
    </xf>
    <xf numFmtId="0" fontId="1" fillId="0" borderId="17" xfId="57" applyFont="1" applyBorder="1" applyAlignment="1">
      <alignment horizontal="center" vertical="center" wrapText="1"/>
      <protection/>
    </xf>
    <xf numFmtId="0" fontId="1" fillId="0" borderId="0" xfId="57" applyFont="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19" xfId="57" applyFont="1" applyBorder="1" applyAlignment="1">
      <alignment horizontal="center" vertical="center" wrapText="1"/>
      <protection/>
    </xf>
    <xf numFmtId="0" fontId="1" fillId="0" borderId="20" xfId="57" applyFont="1" applyBorder="1" applyAlignment="1">
      <alignment horizontal="center" vertical="center" wrapText="1"/>
      <protection/>
    </xf>
    <xf numFmtId="0" fontId="1" fillId="0" borderId="21" xfId="57" applyFont="1" applyBorder="1" applyAlignment="1">
      <alignment horizontal="center" vertical="center" wrapText="1"/>
      <protection/>
    </xf>
    <xf numFmtId="0" fontId="1" fillId="0" borderId="11" xfId="34" applyFont="1" applyFill="1" applyBorder="1" applyAlignment="1">
      <alignment horizontal="center" vertical="center" wrapText="1"/>
      <protection/>
    </xf>
    <xf numFmtId="0" fontId="1" fillId="0" borderId="12" xfId="34" applyFont="1" applyFill="1" applyBorder="1" applyAlignment="1">
      <alignment horizontal="center" vertical="center" wrapText="1"/>
      <protection/>
    </xf>
    <xf numFmtId="0" fontId="1" fillId="0" borderId="13" xfId="34" applyFont="1" applyFill="1" applyBorder="1" applyAlignment="1">
      <alignment horizontal="center" vertical="center" wrapText="1"/>
      <protection/>
    </xf>
    <xf numFmtId="0" fontId="1" fillId="0" borderId="11" xfId="34" applyFont="1" applyFill="1" applyBorder="1" applyAlignment="1">
      <alignment horizontal="left" vertical="center" wrapText="1"/>
      <protection/>
    </xf>
    <xf numFmtId="0" fontId="1" fillId="0" borderId="12" xfId="34" applyFont="1" applyFill="1" applyBorder="1" applyAlignment="1">
      <alignment horizontal="left" vertical="center" wrapText="1"/>
      <protection/>
    </xf>
    <xf numFmtId="0" fontId="1" fillId="0" borderId="11" xfId="34" applyNumberFormat="1" applyFont="1" applyFill="1" applyBorder="1" applyAlignment="1">
      <alignment horizontal="center"/>
      <protection/>
    </xf>
    <xf numFmtId="0" fontId="1" fillId="0" borderId="12" xfId="34" applyNumberFormat="1" applyFont="1" applyFill="1" applyBorder="1" applyAlignment="1">
      <alignment horizontal="center"/>
      <protection/>
    </xf>
    <xf numFmtId="0" fontId="1" fillId="0" borderId="9" xfId="34" applyNumberFormat="1" applyFont="1" applyFill="1" applyBorder="1" applyAlignment="1">
      <alignment horizontal="center" vertical="center"/>
      <protection/>
    </xf>
    <xf numFmtId="0" fontId="1" fillId="0" borderId="22" xfId="57" applyFont="1" applyBorder="1" applyAlignment="1">
      <alignment vertical="center" textRotation="255" wrapText="1"/>
      <protection/>
    </xf>
    <xf numFmtId="49" fontId="5" fillId="0" borderId="9" xfId="34" applyNumberFormat="1" applyFont="1" applyFill="1" applyBorder="1" applyAlignment="1" applyProtection="1">
      <alignment vertical="center" wrapText="1"/>
      <protection locked="0"/>
    </xf>
    <xf numFmtId="49" fontId="5" fillId="0" borderId="11" xfId="34" applyNumberFormat="1" applyFont="1" applyFill="1" applyBorder="1" applyAlignment="1" applyProtection="1">
      <alignment vertical="center" wrapText="1"/>
      <protection locked="0"/>
    </xf>
    <xf numFmtId="49" fontId="5" fillId="0" borderId="13" xfId="34" applyNumberFormat="1" applyFont="1" applyFill="1" applyBorder="1" applyAlignment="1" applyProtection="1">
      <alignment vertical="center" wrapText="1"/>
      <protection locked="0"/>
    </xf>
    <xf numFmtId="0" fontId="1" fillId="0" borderId="23" xfId="57" applyFont="1" applyBorder="1" applyAlignment="1">
      <alignment vertical="center" textRotation="255" wrapText="1"/>
      <protection/>
    </xf>
    <xf numFmtId="0" fontId="6" fillId="2" borderId="22" xfId="34" applyFont="1" applyFill="1" applyBorder="1" applyAlignment="1">
      <alignment vertical="center"/>
      <protection/>
    </xf>
    <xf numFmtId="0" fontId="6" fillId="2" borderId="9" xfId="34" applyFont="1" applyFill="1" applyBorder="1" applyAlignment="1">
      <alignment vertical="center"/>
      <protection/>
    </xf>
    <xf numFmtId="0" fontId="6" fillId="2" borderId="11" xfId="34" applyFont="1" applyFill="1" applyBorder="1" applyAlignment="1">
      <alignment vertical="center"/>
      <protection/>
    </xf>
    <xf numFmtId="0" fontId="6" fillId="2" borderId="13" xfId="34" applyFont="1" applyFill="1" applyBorder="1" applyAlignment="1">
      <alignment vertical="center"/>
      <protection/>
    </xf>
    <xf numFmtId="0" fontId="6" fillId="2" borderId="23" xfId="34" applyFont="1" applyFill="1" applyBorder="1" applyAlignment="1">
      <alignment vertical="center"/>
      <protection/>
    </xf>
    <xf numFmtId="0" fontId="6" fillId="2" borderId="24" xfId="34" applyFont="1" applyFill="1" applyBorder="1" applyAlignment="1">
      <alignment vertical="center"/>
      <protection/>
    </xf>
    <xf numFmtId="0" fontId="1" fillId="0" borderId="9" xfId="57" applyFont="1" applyBorder="1" applyAlignment="1">
      <alignment horizontal="right" vertical="center" wrapText="1"/>
      <protection/>
    </xf>
    <xf numFmtId="0" fontId="1" fillId="0" borderId="13" xfId="34" applyFont="1" applyFill="1" applyBorder="1" applyAlignment="1">
      <alignment horizontal="left" vertical="center" wrapText="1"/>
      <protection/>
    </xf>
    <xf numFmtId="0" fontId="1" fillId="0" borderId="13" xfId="34" applyNumberFormat="1" applyFont="1" applyFill="1" applyBorder="1" applyAlignment="1">
      <alignment horizontal="center"/>
      <protection/>
    </xf>
    <xf numFmtId="49" fontId="5" fillId="0" borderId="9" xfId="34" applyNumberFormat="1" applyFont="1" applyFill="1" applyBorder="1" applyAlignment="1" applyProtection="1">
      <alignment horizontal="center" vertical="center" wrapText="1"/>
      <protection locked="0"/>
    </xf>
    <xf numFmtId="0" fontId="2" fillId="0" borderId="0" xfId="71">
      <alignment vertical="center"/>
      <protection/>
    </xf>
    <xf numFmtId="0" fontId="3" fillId="0" borderId="0" xfId="19" applyFont="1" applyBorder="1" applyAlignment="1">
      <alignment horizontal="center" vertical="center" wrapText="1"/>
      <protection/>
    </xf>
    <xf numFmtId="0" fontId="1" fillId="0" borderId="0" xfId="19" applyFont="1" applyBorder="1" applyAlignment="1">
      <alignment vertical="center" wrapText="1"/>
      <protection/>
    </xf>
    <xf numFmtId="0" fontId="1" fillId="0" borderId="0" xfId="19" applyFont="1" applyBorder="1" applyAlignment="1">
      <alignment horizontal="center" vertical="top" wrapText="1"/>
      <protection/>
    </xf>
    <xf numFmtId="0" fontId="1" fillId="0" borderId="0" xfId="19" applyFont="1" applyBorder="1" applyAlignment="1">
      <alignment horizontal="left" vertical="center" wrapText="1"/>
      <protection/>
    </xf>
    <xf numFmtId="0" fontId="1" fillId="0" borderId="11" xfId="19" applyFont="1" applyBorder="1" applyAlignment="1">
      <alignment horizontal="center" vertical="center" wrapText="1"/>
      <protection/>
    </xf>
    <xf numFmtId="0" fontId="1" fillId="0" borderId="12" xfId="19" applyFont="1" applyBorder="1" applyAlignment="1">
      <alignment horizontal="center" vertical="center" wrapText="1"/>
      <protection/>
    </xf>
    <xf numFmtId="0" fontId="1" fillId="0" borderId="13" xfId="19" applyFont="1" applyBorder="1" applyAlignment="1">
      <alignment horizontal="center" vertical="center" wrapText="1"/>
      <protection/>
    </xf>
    <xf numFmtId="0" fontId="1" fillId="0" borderId="14" xfId="19" applyFont="1" applyBorder="1" applyAlignment="1">
      <alignment horizontal="center" vertical="center" wrapText="1"/>
      <protection/>
    </xf>
    <xf numFmtId="0" fontId="1" fillId="0" borderId="15" xfId="19" applyFont="1" applyBorder="1" applyAlignment="1">
      <alignment horizontal="center" vertical="center" wrapText="1"/>
      <protection/>
    </xf>
    <xf numFmtId="0" fontId="1" fillId="0" borderId="16" xfId="19" applyFont="1" applyBorder="1" applyAlignment="1">
      <alignment horizontal="center" vertical="center" wrapText="1"/>
      <protection/>
    </xf>
    <xf numFmtId="0" fontId="4" fillId="0" borderId="9" xfId="19" applyFont="1" applyBorder="1" applyAlignment="1">
      <alignment vertical="center" wrapText="1"/>
      <protection/>
    </xf>
    <xf numFmtId="0" fontId="1" fillId="0" borderId="9" xfId="19" applyFont="1" applyBorder="1" applyAlignment="1">
      <alignment horizontal="center" vertical="center" wrapText="1"/>
      <protection/>
    </xf>
    <xf numFmtId="0" fontId="4" fillId="0" borderId="11" xfId="19" applyFont="1" applyBorder="1" applyAlignment="1">
      <alignment horizontal="left" vertical="center" wrapText="1"/>
      <protection/>
    </xf>
    <xf numFmtId="0" fontId="4" fillId="0" borderId="13" xfId="19" applyFont="1" applyBorder="1" applyAlignment="1">
      <alignment horizontal="left" vertical="center" wrapText="1"/>
      <protection/>
    </xf>
    <xf numFmtId="0" fontId="1" fillId="0" borderId="17" xfId="19" applyFont="1" applyBorder="1" applyAlignment="1">
      <alignment horizontal="center" vertical="center" wrapText="1"/>
      <protection/>
    </xf>
    <xf numFmtId="0" fontId="1" fillId="0" borderId="0" xfId="19" applyFont="1" applyBorder="1" applyAlignment="1">
      <alignment horizontal="center" vertical="center" wrapText="1"/>
      <protection/>
    </xf>
    <xf numFmtId="0" fontId="1" fillId="0" borderId="18" xfId="19" applyFont="1" applyBorder="1" applyAlignment="1">
      <alignment horizontal="center" vertical="center" wrapText="1"/>
      <protection/>
    </xf>
    <xf numFmtId="0" fontId="1" fillId="0" borderId="19" xfId="19" applyFont="1" applyBorder="1" applyAlignment="1">
      <alignment horizontal="center" vertical="center" wrapText="1"/>
      <protection/>
    </xf>
    <xf numFmtId="0" fontId="1" fillId="0" borderId="20" xfId="19" applyFont="1" applyBorder="1" applyAlignment="1">
      <alignment horizontal="center" vertical="center" wrapText="1"/>
      <protection/>
    </xf>
    <xf numFmtId="0" fontId="1" fillId="0" borderId="21" xfId="19" applyFont="1" applyBorder="1" applyAlignment="1">
      <alignment horizontal="center" vertical="center" wrapText="1"/>
      <protection/>
    </xf>
    <xf numFmtId="0" fontId="1" fillId="0" borderId="11" xfId="71" applyFont="1" applyFill="1" applyBorder="1" applyAlignment="1">
      <alignment horizontal="center" vertical="center" wrapText="1"/>
      <protection/>
    </xf>
    <xf numFmtId="0" fontId="1" fillId="0" borderId="12" xfId="71" applyFont="1" applyFill="1" applyBorder="1" applyAlignment="1">
      <alignment horizontal="center" vertical="center" wrapText="1"/>
      <protection/>
    </xf>
    <xf numFmtId="0" fontId="1" fillId="0" borderId="13" xfId="71" applyFont="1" applyFill="1" applyBorder="1" applyAlignment="1">
      <alignment horizontal="center" vertical="center" wrapText="1"/>
      <protection/>
    </xf>
    <xf numFmtId="0" fontId="1" fillId="0" borderId="11" xfId="71" applyFont="1" applyFill="1" applyBorder="1" applyAlignment="1">
      <alignment horizontal="left" vertical="center" wrapText="1"/>
      <protection/>
    </xf>
    <xf numFmtId="0" fontId="1" fillId="0" borderId="12" xfId="71" applyFont="1" applyFill="1" applyBorder="1" applyAlignment="1">
      <alignment horizontal="left" vertical="center" wrapText="1"/>
      <protection/>
    </xf>
    <xf numFmtId="0" fontId="1" fillId="0" borderId="11" xfId="71" applyNumberFormat="1" applyFont="1" applyFill="1" applyBorder="1" applyAlignment="1">
      <alignment horizontal="center"/>
      <protection/>
    </xf>
    <xf numFmtId="0" fontId="1" fillId="0" borderId="12" xfId="71" applyNumberFormat="1" applyFont="1" applyFill="1" applyBorder="1" applyAlignment="1">
      <alignment horizontal="center"/>
      <protection/>
    </xf>
    <xf numFmtId="0" fontId="1" fillId="0" borderId="9" xfId="71" applyNumberFormat="1" applyFont="1" applyFill="1" applyBorder="1" applyAlignment="1">
      <alignment horizontal="center" vertical="center"/>
      <protection/>
    </xf>
    <xf numFmtId="0" fontId="1" fillId="0" borderId="22" xfId="19" applyFont="1" applyBorder="1" applyAlignment="1">
      <alignment vertical="center" textRotation="255" wrapText="1"/>
      <protection/>
    </xf>
    <xf numFmtId="49" fontId="5" fillId="0" borderId="9" xfId="71" applyNumberFormat="1" applyFont="1" applyFill="1" applyBorder="1" applyAlignment="1" applyProtection="1">
      <alignment vertical="center" wrapText="1"/>
      <protection locked="0"/>
    </xf>
    <xf numFmtId="49" fontId="5" fillId="0" borderId="11" xfId="71" applyNumberFormat="1" applyFont="1" applyFill="1" applyBorder="1" applyAlignment="1" applyProtection="1">
      <alignment vertical="center" wrapText="1"/>
      <protection locked="0"/>
    </xf>
    <xf numFmtId="49" fontId="5" fillId="0" borderId="13" xfId="71" applyNumberFormat="1" applyFont="1" applyFill="1" applyBorder="1" applyAlignment="1" applyProtection="1">
      <alignment vertical="center" wrapText="1"/>
      <protection locked="0"/>
    </xf>
    <xf numFmtId="0" fontId="1" fillId="0" borderId="23" xfId="19" applyFont="1" applyBorder="1" applyAlignment="1">
      <alignment vertical="center" textRotation="255" wrapText="1"/>
      <protection/>
    </xf>
    <xf numFmtId="0" fontId="6" fillId="2" borderId="22" xfId="71" applyFont="1" applyFill="1" applyBorder="1" applyAlignment="1">
      <alignment vertical="center"/>
      <protection/>
    </xf>
    <xf numFmtId="0" fontId="6" fillId="2" borderId="9" xfId="71" applyFont="1" applyFill="1" applyBorder="1" applyAlignment="1">
      <alignment vertical="center"/>
      <protection/>
    </xf>
    <xf numFmtId="0" fontId="6" fillId="2" borderId="11" xfId="71" applyFont="1" applyFill="1" applyBorder="1" applyAlignment="1">
      <alignment vertical="center"/>
      <protection/>
    </xf>
    <xf numFmtId="0" fontId="6" fillId="2" borderId="13" xfId="71" applyFont="1" applyFill="1" applyBorder="1" applyAlignment="1">
      <alignment vertical="center"/>
      <protection/>
    </xf>
    <xf numFmtId="0" fontId="6" fillId="2" borderId="23" xfId="71" applyFont="1" applyFill="1" applyBorder="1" applyAlignment="1">
      <alignment vertical="center"/>
      <protection/>
    </xf>
    <xf numFmtId="0" fontId="6" fillId="2" borderId="24" xfId="71" applyFont="1" applyFill="1" applyBorder="1" applyAlignment="1">
      <alignment vertical="center"/>
      <protection/>
    </xf>
    <xf numFmtId="0" fontId="1" fillId="0" borderId="9" xfId="19" applyFont="1" applyBorder="1" applyAlignment="1">
      <alignment horizontal="right" vertical="center" wrapText="1"/>
      <protection/>
    </xf>
    <xf numFmtId="0" fontId="1" fillId="0" borderId="13" xfId="71" applyFont="1" applyFill="1" applyBorder="1" applyAlignment="1">
      <alignment horizontal="left" vertical="center" wrapText="1"/>
      <protection/>
    </xf>
    <xf numFmtId="0" fontId="1" fillId="0" borderId="13" xfId="71" applyNumberFormat="1" applyFont="1" applyFill="1" applyBorder="1" applyAlignment="1">
      <alignment horizontal="center"/>
      <protection/>
    </xf>
    <xf numFmtId="49" fontId="5" fillId="0" borderId="9" xfId="71" applyNumberFormat="1" applyFont="1" applyFill="1" applyBorder="1" applyAlignment="1" applyProtection="1">
      <alignment horizontal="center" vertical="center" wrapText="1"/>
      <protection locked="0"/>
    </xf>
    <xf numFmtId="0" fontId="2" fillId="0" borderId="0" xfId="70">
      <alignment vertical="center"/>
      <protection/>
    </xf>
    <xf numFmtId="0" fontId="3" fillId="0" borderId="0" xfId="47" applyFont="1" applyBorder="1" applyAlignment="1">
      <alignment horizontal="center" vertical="center" wrapText="1"/>
      <protection/>
    </xf>
    <xf numFmtId="0" fontId="1" fillId="0" borderId="0" xfId="47" applyFont="1" applyBorder="1" applyAlignment="1">
      <alignment vertical="center" wrapText="1"/>
      <protection/>
    </xf>
    <xf numFmtId="0" fontId="1" fillId="0" borderId="0" xfId="47" applyFont="1" applyBorder="1" applyAlignment="1">
      <alignment horizontal="center" vertical="top" wrapText="1"/>
      <protection/>
    </xf>
    <xf numFmtId="0" fontId="1" fillId="0" borderId="0" xfId="47" applyFont="1" applyBorder="1" applyAlignment="1">
      <alignment horizontal="left" vertical="center" wrapText="1"/>
      <protection/>
    </xf>
    <xf numFmtId="0" fontId="1" fillId="0" borderId="11" xfId="47" applyFont="1" applyBorder="1" applyAlignment="1">
      <alignment horizontal="center" vertical="center" wrapText="1"/>
      <protection/>
    </xf>
    <xf numFmtId="0" fontId="1" fillId="0" borderId="12" xfId="47" applyFont="1" applyBorder="1" applyAlignment="1">
      <alignment horizontal="center" vertical="center" wrapText="1"/>
      <protection/>
    </xf>
    <xf numFmtId="0" fontId="1" fillId="0" borderId="13" xfId="47" applyFont="1" applyBorder="1" applyAlignment="1">
      <alignment horizontal="center" vertical="center" wrapText="1"/>
      <protection/>
    </xf>
    <xf numFmtId="0" fontId="1" fillId="0" borderId="14" xfId="47" applyFont="1" applyBorder="1" applyAlignment="1">
      <alignment horizontal="center" vertical="center" wrapText="1"/>
      <protection/>
    </xf>
    <xf numFmtId="0" fontId="1" fillId="0" borderId="15" xfId="47" applyFont="1" applyBorder="1" applyAlignment="1">
      <alignment horizontal="center" vertical="center" wrapText="1"/>
      <protection/>
    </xf>
    <xf numFmtId="0" fontId="1" fillId="0" borderId="16" xfId="47" applyFont="1" applyBorder="1" applyAlignment="1">
      <alignment horizontal="center" vertical="center" wrapText="1"/>
      <protection/>
    </xf>
    <xf numFmtId="0" fontId="4" fillId="0" borderId="9" xfId="47" applyFont="1" applyBorder="1" applyAlignment="1">
      <alignment vertical="center" wrapText="1"/>
      <protection/>
    </xf>
    <xf numFmtId="0" fontId="1" fillId="0" borderId="9" xfId="47" applyFont="1" applyBorder="1" applyAlignment="1">
      <alignment horizontal="center" vertical="center" wrapText="1"/>
      <protection/>
    </xf>
    <xf numFmtId="0" fontId="4" fillId="0" borderId="11" xfId="47" applyFont="1" applyBorder="1" applyAlignment="1">
      <alignment horizontal="left" vertical="center" wrapText="1"/>
      <protection/>
    </xf>
    <xf numFmtId="0" fontId="4" fillId="0" borderId="13" xfId="47" applyFont="1" applyBorder="1" applyAlignment="1">
      <alignment horizontal="left" vertical="center" wrapText="1"/>
      <protection/>
    </xf>
    <xf numFmtId="0" fontId="1" fillId="0" borderId="17" xfId="47" applyFont="1" applyBorder="1" applyAlignment="1">
      <alignment horizontal="center" vertical="center" wrapText="1"/>
      <protection/>
    </xf>
    <xf numFmtId="0" fontId="1" fillId="0" borderId="0" xfId="47" applyFont="1" applyBorder="1" applyAlignment="1">
      <alignment horizontal="center" vertical="center" wrapText="1"/>
      <protection/>
    </xf>
    <xf numFmtId="0" fontId="1" fillId="0" borderId="18" xfId="47" applyFont="1" applyBorder="1" applyAlignment="1">
      <alignment horizontal="center" vertical="center" wrapText="1"/>
      <protection/>
    </xf>
    <xf numFmtId="0" fontId="1" fillId="0" borderId="19" xfId="47" applyFont="1" applyBorder="1" applyAlignment="1">
      <alignment horizontal="center" vertical="center" wrapText="1"/>
      <protection/>
    </xf>
    <xf numFmtId="0" fontId="1" fillId="0" borderId="20" xfId="47" applyFont="1" applyBorder="1" applyAlignment="1">
      <alignment horizontal="center" vertical="center" wrapText="1"/>
      <protection/>
    </xf>
    <xf numFmtId="0" fontId="1" fillId="0" borderId="21" xfId="47" applyFont="1" applyBorder="1" applyAlignment="1">
      <alignment horizontal="center" vertical="center" wrapText="1"/>
      <protection/>
    </xf>
    <xf numFmtId="0" fontId="1" fillId="0" borderId="11" xfId="70" applyFont="1" applyFill="1" applyBorder="1" applyAlignment="1">
      <alignment horizontal="center" vertical="center" wrapText="1"/>
      <protection/>
    </xf>
    <xf numFmtId="0" fontId="1" fillId="0" borderId="12" xfId="70" applyFont="1" applyFill="1" applyBorder="1" applyAlignment="1">
      <alignment horizontal="center" vertical="center" wrapText="1"/>
      <protection/>
    </xf>
    <xf numFmtId="0" fontId="1" fillId="0" borderId="13" xfId="70" applyFont="1" applyFill="1" applyBorder="1" applyAlignment="1">
      <alignment horizontal="center" vertical="center" wrapText="1"/>
      <protection/>
    </xf>
    <xf numFmtId="0" fontId="1" fillId="0" borderId="11" xfId="70" applyFont="1" applyFill="1" applyBorder="1" applyAlignment="1">
      <alignment horizontal="left" vertical="center" wrapText="1"/>
      <protection/>
    </xf>
    <xf numFmtId="0" fontId="1" fillId="0" borderId="12" xfId="70" applyFont="1" applyFill="1" applyBorder="1" applyAlignment="1">
      <alignment horizontal="left" vertical="center" wrapText="1"/>
      <protection/>
    </xf>
    <xf numFmtId="0" fontId="1" fillId="0" borderId="11" xfId="70" applyNumberFormat="1" applyFont="1" applyFill="1" applyBorder="1" applyAlignment="1">
      <alignment horizontal="center"/>
      <protection/>
    </xf>
    <xf numFmtId="0" fontId="1" fillId="0" borderId="12" xfId="70" applyNumberFormat="1" applyFont="1" applyFill="1" applyBorder="1" applyAlignment="1">
      <alignment horizontal="center"/>
      <protection/>
    </xf>
    <xf numFmtId="0" fontId="1" fillId="0" borderId="9" xfId="70" applyNumberFormat="1" applyFont="1" applyFill="1" applyBorder="1" applyAlignment="1">
      <alignment horizontal="center" vertical="center"/>
      <protection/>
    </xf>
    <xf numFmtId="0" fontId="1" fillId="0" borderId="22" xfId="47" applyFont="1" applyBorder="1" applyAlignment="1">
      <alignment vertical="center" textRotation="255" wrapText="1"/>
      <protection/>
    </xf>
    <xf numFmtId="49" fontId="5" fillId="0" borderId="9" xfId="70" applyNumberFormat="1" applyFont="1" applyFill="1" applyBorder="1" applyAlignment="1" applyProtection="1">
      <alignment vertical="center" wrapText="1"/>
      <protection locked="0"/>
    </xf>
    <xf numFmtId="49" fontId="5" fillId="0" borderId="11" xfId="70" applyNumberFormat="1" applyFont="1" applyFill="1" applyBorder="1" applyAlignment="1" applyProtection="1">
      <alignment vertical="center" wrapText="1"/>
      <protection locked="0"/>
    </xf>
    <xf numFmtId="49" fontId="5" fillId="0" borderId="13" xfId="70" applyNumberFormat="1" applyFont="1" applyFill="1" applyBorder="1" applyAlignment="1" applyProtection="1">
      <alignment vertical="center" wrapText="1"/>
      <protection locked="0"/>
    </xf>
    <xf numFmtId="0" fontId="1" fillId="0" borderId="23" xfId="47" applyFont="1" applyBorder="1" applyAlignment="1">
      <alignment vertical="center" textRotation="255" wrapText="1"/>
      <protection/>
    </xf>
    <xf numFmtId="0" fontId="6" fillId="2" borderId="22" xfId="70" applyFont="1" applyFill="1" applyBorder="1" applyAlignment="1">
      <alignment vertical="center"/>
      <protection/>
    </xf>
    <xf numFmtId="0" fontId="6" fillId="2" borderId="9" xfId="70" applyFont="1" applyFill="1" applyBorder="1" applyAlignment="1">
      <alignment vertical="center"/>
      <protection/>
    </xf>
    <xf numFmtId="0" fontId="6" fillId="2" borderId="11" xfId="70" applyFont="1" applyFill="1" applyBorder="1" applyAlignment="1">
      <alignment vertical="center"/>
      <protection/>
    </xf>
    <xf numFmtId="0" fontId="6" fillId="2" borderId="13" xfId="70" applyFont="1" applyFill="1" applyBorder="1" applyAlignment="1">
      <alignment vertical="center"/>
      <protection/>
    </xf>
    <xf numFmtId="0" fontId="6" fillId="2" borderId="23" xfId="70" applyFont="1" applyFill="1" applyBorder="1" applyAlignment="1">
      <alignment vertical="center"/>
      <protection/>
    </xf>
    <xf numFmtId="0" fontId="6" fillId="2" borderId="24" xfId="70" applyFont="1" applyFill="1" applyBorder="1" applyAlignment="1">
      <alignment vertical="center"/>
      <protection/>
    </xf>
    <xf numFmtId="0" fontId="1" fillId="0" borderId="9" xfId="47" applyFont="1" applyBorder="1" applyAlignment="1">
      <alignment horizontal="right" vertical="center" wrapText="1"/>
      <protection/>
    </xf>
    <xf numFmtId="0" fontId="1" fillId="0" borderId="13" xfId="70" applyFont="1" applyFill="1" applyBorder="1" applyAlignment="1">
      <alignment horizontal="left" vertical="center" wrapText="1"/>
      <protection/>
    </xf>
    <xf numFmtId="0" fontId="1" fillId="0" borderId="13" xfId="70" applyNumberFormat="1" applyFont="1" applyFill="1" applyBorder="1" applyAlignment="1">
      <alignment horizontal="center"/>
      <protection/>
    </xf>
    <xf numFmtId="49" fontId="5" fillId="0" borderId="9" xfId="70" applyNumberFormat="1" applyFont="1" applyFill="1" applyBorder="1" applyAlignment="1" applyProtection="1">
      <alignment horizontal="center" vertical="center" wrapText="1"/>
      <protection locked="0"/>
    </xf>
    <xf numFmtId="0" fontId="2" fillId="0" borderId="0" xfId="69">
      <alignment vertical="center"/>
      <protection/>
    </xf>
    <xf numFmtId="0" fontId="3" fillId="0" borderId="0" xfId="52" applyFont="1" applyBorder="1" applyAlignment="1">
      <alignment horizontal="center" vertical="center" wrapText="1"/>
      <protection/>
    </xf>
    <xf numFmtId="0" fontId="1" fillId="0" borderId="0" xfId="52" applyFont="1" applyBorder="1" applyAlignment="1">
      <alignment vertical="center" wrapText="1"/>
      <protection/>
    </xf>
    <xf numFmtId="0" fontId="1" fillId="0" borderId="0" xfId="52" applyFont="1" applyBorder="1" applyAlignment="1">
      <alignment horizontal="center" vertical="top" wrapText="1"/>
      <protection/>
    </xf>
    <xf numFmtId="0" fontId="1" fillId="0" borderId="0" xfId="52" applyFont="1" applyBorder="1" applyAlignment="1">
      <alignment horizontal="left" vertical="center" wrapText="1"/>
      <protection/>
    </xf>
    <xf numFmtId="0" fontId="1" fillId="0" borderId="11" xfId="52" applyFont="1" applyBorder="1" applyAlignment="1">
      <alignment horizontal="center" vertical="center" wrapText="1"/>
      <protection/>
    </xf>
    <xf numFmtId="0" fontId="1" fillId="0" borderId="12" xfId="52" applyFont="1" applyBorder="1" applyAlignment="1">
      <alignment horizontal="center" vertical="center" wrapText="1"/>
      <protection/>
    </xf>
    <xf numFmtId="0" fontId="1" fillId="0" borderId="13" xfId="52" applyFont="1" applyBorder="1" applyAlignment="1">
      <alignment horizontal="center" vertical="center" wrapText="1"/>
      <protection/>
    </xf>
    <xf numFmtId="0" fontId="1" fillId="0" borderId="14" xfId="52" applyFont="1" applyBorder="1" applyAlignment="1">
      <alignment horizontal="center" vertical="center" wrapText="1"/>
      <protection/>
    </xf>
    <xf numFmtId="0" fontId="1" fillId="0" borderId="15" xfId="52" applyFont="1" applyBorder="1" applyAlignment="1">
      <alignment horizontal="center" vertical="center" wrapText="1"/>
      <protection/>
    </xf>
    <xf numFmtId="0" fontId="1" fillId="0" borderId="16" xfId="52" applyFont="1" applyBorder="1" applyAlignment="1">
      <alignment horizontal="center" vertical="center" wrapText="1"/>
      <protection/>
    </xf>
    <xf numFmtId="0" fontId="4" fillId="0" borderId="9" xfId="52" applyFont="1" applyBorder="1" applyAlignment="1">
      <alignment vertical="center" wrapText="1"/>
      <protection/>
    </xf>
    <xf numFmtId="0" fontId="1" fillId="0" borderId="9" xfId="52" applyFont="1" applyBorder="1" applyAlignment="1">
      <alignment horizontal="center" vertical="center" wrapText="1"/>
      <protection/>
    </xf>
    <xf numFmtId="0" fontId="4" fillId="0" borderId="11" xfId="52" applyFont="1" applyBorder="1" applyAlignment="1">
      <alignment horizontal="left" vertical="center" wrapText="1"/>
      <protection/>
    </xf>
    <xf numFmtId="0" fontId="4" fillId="0" borderId="13" xfId="52" applyFont="1" applyBorder="1" applyAlignment="1">
      <alignment horizontal="left" vertical="center" wrapText="1"/>
      <protection/>
    </xf>
    <xf numFmtId="0" fontId="1" fillId="0" borderId="17" xfId="52" applyFont="1" applyBorder="1" applyAlignment="1">
      <alignment horizontal="center" vertical="center" wrapText="1"/>
      <protection/>
    </xf>
    <xf numFmtId="0" fontId="1" fillId="0" borderId="0" xfId="52" applyFont="1" applyBorder="1" applyAlignment="1">
      <alignment horizontal="center" vertical="center" wrapText="1"/>
      <protection/>
    </xf>
    <xf numFmtId="0" fontId="1" fillId="0" borderId="18" xfId="52" applyFont="1" applyBorder="1" applyAlignment="1">
      <alignment horizontal="center" vertical="center" wrapText="1"/>
      <protection/>
    </xf>
    <xf numFmtId="0" fontId="1" fillId="0" borderId="19" xfId="52" applyFont="1" applyBorder="1" applyAlignment="1">
      <alignment horizontal="center" vertical="center" wrapText="1"/>
      <protection/>
    </xf>
    <xf numFmtId="0" fontId="1" fillId="0" borderId="20" xfId="52" applyFont="1" applyBorder="1" applyAlignment="1">
      <alignment horizontal="center" vertical="center" wrapText="1"/>
      <protection/>
    </xf>
    <xf numFmtId="0" fontId="1" fillId="0" borderId="21" xfId="52" applyFont="1" applyBorder="1" applyAlignment="1">
      <alignment horizontal="center" vertical="center" wrapText="1"/>
      <protection/>
    </xf>
    <xf numFmtId="0" fontId="1" fillId="0" borderId="11" xfId="69" applyFont="1" applyFill="1" applyBorder="1" applyAlignment="1">
      <alignment horizontal="center" vertical="center" wrapText="1"/>
      <protection/>
    </xf>
    <xf numFmtId="0" fontId="1" fillId="0" borderId="12" xfId="69" applyFont="1" applyFill="1" applyBorder="1" applyAlignment="1">
      <alignment horizontal="center" vertical="center" wrapText="1"/>
      <protection/>
    </xf>
    <xf numFmtId="0" fontId="1" fillId="0" borderId="13" xfId="69" applyFont="1" applyFill="1" applyBorder="1" applyAlignment="1">
      <alignment horizontal="center" vertical="center" wrapText="1"/>
      <protection/>
    </xf>
    <xf numFmtId="0" fontId="1" fillId="0" borderId="11" xfId="69" applyFont="1" applyFill="1" applyBorder="1" applyAlignment="1">
      <alignment horizontal="left" vertical="center" wrapText="1"/>
      <protection/>
    </xf>
    <xf numFmtId="0" fontId="1" fillId="0" borderId="12" xfId="69" applyFont="1" applyFill="1" applyBorder="1" applyAlignment="1">
      <alignment horizontal="left" vertical="center" wrapText="1"/>
      <protection/>
    </xf>
    <xf numFmtId="0" fontId="1" fillId="0" borderId="11" xfId="69" applyNumberFormat="1" applyFont="1" applyFill="1" applyBorder="1" applyAlignment="1">
      <alignment horizontal="center"/>
      <protection/>
    </xf>
    <xf numFmtId="0" fontId="1" fillId="0" borderId="12" xfId="69" applyNumberFormat="1" applyFont="1" applyFill="1" applyBorder="1" applyAlignment="1">
      <alignment horizontal="center"/>
      <protection/>
    </xf>
    <xf numFmtId="0" fontId="1" fillId="0" borderId="9" xfId="69" applyNumberFormat="1" applyFont="1" applyFill="1" applyBorder="1" applyAlignment="1">
      <alignment horizontal="center" vertical="center"/>
      <protection/>
    </xf>
    <xf numFmtId="0" fontId="1" fillId="0" borderId="22" xfId="52" applyFont="1" applyBorder="1" applyAlignment="1">
      <alignment vertical="center" textRotation="255" wrapText="1"/>
      <protection/>
    </xf>
    <xf numFmtId="49" fontId="5" fillId="0" borderId="9" xfId="69" applyNumberFormat="1" applyFont="1" applyFill="1" applyBorder="1" applyAlignment="1" applyProtection="1">
      <alignment vertical="center" wrapText="1"/>
      <protection locked="0"/>
    </xf>
    <xf numFmtId="49" fontId="5" fillId="0" borderId="11" xfId="69" applyNumberFormat="1" applyFont="1" applyFill="1" applyBorder="1" applyAlignment="1" applyProtection="1">
      <alignment vertical="center" wrapText="1"/>
      <protection locked="0"/>
    </xf>
    <xf numFmtId="49" fontId="5" fillId="0" borderId="13" xfId="69" applyNumberFormat="1" applyFont="1" applyFill="1" applyBorder="1" applyAlignment="1" applyProtection="1">
      <alignment vertical="center" wrapText="1"/>
      <protection locked="0"/>
    </xf>
    <xf numFmtId="0" fontId="1" fillId="0" borderId="23" xfId="52" applyFont="1" applyBorder="1" applyAlignment="1">
      <alignment vertical="center" textRotation="255" wrapText="1"/>
      <protection/>
    </xf>
    <xf numFmtId="0" fontId="6" fillId="2" borderId="22" xfId="69" applyFont="1" applyFill="1" applyBorder="1" applyAlignment="1">
      <alignment vertical="center"/>
      <protection/>
    </xf>
    <xf numFmtId="0" fontId="6" fillId="2" borderId="9" xfId="69" applyFont="1" applyFill="1" applyBorder="1" applyAlignment="1">
      <alignment vertical="center"/>
      <protection/>
    </xf>
    <xf numFmtId="0" fontId="6" fillId="2" borderId="11" xfId="69" applyFont="1" applyFill="1" applyBorder="1" applyAlignment="1">
      <alignment vertical="center"/>
      <protection/>
    </xf>
    <xf numFmtId="0" fontId="6" fillId="2" borderId="13" xfId="69" applyFont="1" applyFill="1" applyBorder="1" applyAlignment="1">
      <alignment vertical="center"/>
      <protection/>
    </xf>
    <xf numFmtId="0" fontId="6" fillId="2" borderId="23" xfId="69" applyFont="1" applyFill="1" applyBorder="1" applyAlignment="1">
      <alignment vertical="center"/>
      <protection/>
    </xf>
    <xf numFmtId="0" fontId="6" fillId="2" borderId="24" xfId="69" applyFont="1" applyFill="1" applyBorder="1" applyAlignment="1">
      <alignment vertical="center"/>
      <protection/>
    </xf>
    <xf numFmtId="0" fontId="1" fillId="0" borderId="9" xfId="52" applyFont="1" applyBorder="1" applyAlignment="1">
      <alignment horizontal="right" vertical="center" wrapText="1"/>
      <protection/>
    </xf>
    <xf numFmtId="0" fontId="1" fillId="0" borderId="13" xfId="69" applyFont="1" applyFill="1" applyBorder="1" applyAlignment="1">
      <alignment horizontal="left" vertical="center" wrapText="1"/>
      <protection/>
    </xf>
    <xf numFmtId="0" fontId="1" fillId="0" borderId="13" xfId="69" applyNumberFormat="1" applyFont="1" applyFill="1" applyBorder="1" applyAlignment="1">
      <alignment horizontal="center"/>
      <protection/>
    </xf>
    <xf numFmtId="49" fontId="5" fillId="0" borderId="9" xfId="69"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protection/>
    </xf>
    <xf numFmtId="0" fontId="0" fillId="0" borderId="0" xfId="0" applyFont="1" applyFill="1" applyAlignment="1">
      <alignment/>
    </xf>
    <xf numFmtId="0" fontId="2"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9" fillId="0" borderId="0"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8" fillId="0" borderId="25" xfId="0" applyFont="1" applyFill="1" applyBorder="1" applyAlignment="1" applyProtection="1">
      <alignment vertical="center"/>
      <protection/>
    </xf>
    <xf numFmtId="0" fontId="8" fillId="0" borderId="0"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8" fillId="0" borderId="25" xfId="0" applyFont="1" applyFill="1" applyBorder="1" applyAlignment="1" applyProtection="1">
      <alignment horizontal="left" vertical="center"/>
      <protection/>
    </xf>
    <xf numFmtId="180" fontId="8" fillId="0" borderId="25" xfId="0" applyNumberFormat="1" applyFont="1" applyFill="1" applyBorder="1" applyAlignment="1" applyProtection="1">
      <alignment horizontal="right" vertical="center"/>
      <protection/>
    </xf>
    <xf numFmtId="0" fontId="7" fillId="0" borderId="0" xfId="0" applyFont="1" applyBorder="1" applyAlignment="1" applyProtection="1">
      <alignment/>
      <protection/>
    </xf>
    <xf numFmtId="0" fontId="10"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 fillId="0" borderId="25"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12" fillId="0" borderId="25" xfId="0" applyFont="1" applyBorder="1" applyAlignment="1" applyProtection="1">
      <alignment horizontal="left" vertical="center" wrapText="1"/>
      <protection/>
    </xf>
    <xf numFmtId="0" fontId="12" fillId="0" borderId="25" xfId="0" applyFont="1" applyBorder="1" applyAlignment="1" applyProtection="1">
      <alignment horizontal="right" vertical="center" wrapText="1"/>
      <protection/>
    </xf>
    <xf numFmtId="181" fontId="12" fillId="0" borderId="9" xfId="0" applyNumberFormat="1" applyFont="1" applyBorder="1" applyAlignment="1" applyProtection="1">
      <alignment horizontal="right" vertical="center" wrapText="1"/>
      <protection/>
    </xf>
    <xf numFmtId="0" fontId="12" fillId="0" borderId="27" xfId="0" applyFont="1" applyBorder="1" applyAlignment="1" applyProtection="1">
      <alignment horizontal="left" vertical="center" wrapText="1"/>
      <protection/>
    </xf>
    <xf numFmtId="0" fontId="12" fillId="0" borderId="27" xfId="0" applyFont="1" applyBorder="1" applyAlignment="1" applyProtection="1">
      <alignment horizontal="right" vertical="center" wrapText="1"/>
      <protection/>
    </xf>
    <xf numFmtId="0" fontId="12" fillId="0" borderId="28" xfId="0" applyFont="1" applyBorder="1" applyAlignment="1" applyProtection="1">
      <alignment horizontal="left" vertical="center" wrapText="1"/>
      <protection/>
    </xf>
    <xf numFmtId="0" fontId="12" fillId="0" borderId="9" xfId="0" applyFont="1" applyBorder="1" applyAlignment="1" applyProtection="1">
      <alignment horizontal="left" vertical="center" wrapText="1"/>
      <protection/>
    </xf>
    <xf numFmtId="0" fontId="12" fillId="0" borderId="9" xfId="0" applyFont="1" applyBorder="1" applyAlignment="1" applyProtection="1">
      <alignment horizontal="right" vertical="center" wrapText="1"/>
      <protection/>
    </xf>
    <xf numFmtId="49" fontId="8" fillId="0" borderId="28" xfId="0" applyNumberFormat="1"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13" fillId="0" borderId="9" xfId="0" applyNumberFormat="1" applyFont="1" applyBorder="1" applyAlignment="1" applyProtection="1">
      <alignment horizontal="right" vertical="center"/>
      <protection/>
    </xf>
    <xf numFmtId="0" fontId="7" fillId="0" borderId="9" xfId="0" applyFont="1" applyBorder="1" applyAlignment="1" applyProtection="1">
      <alignment horizontal="center"/>
      <protection/>
    </xf>
    <xf numFmtId="0" fontId="7" fillId="0" borderId="0" xfId="0" applyFont="1" applyBorder="1" applyAlignment="1" applyProtection="1">
      <alignment/>
      <protection/>
    </xf>
    <xf numFmtId="0" fontId="14" fillId="0" borderId="0" xfId="0" applyFont="1" applyBorder="1" applyAlignment="1" applyProtection="1">
      <alignment horizontal="right" vertical="center" wrapText="1"/>
      <protection/>
    </xf>
    <xf numFmtId="0" fontId="1" fillId="0" borderId="0" xfId="0" applyFont="1" applyBorder="1" applyAlignment="1">
      <alignment horizontal="center"/>
    </xf>
    <xf numFmtId="0" fontId="1" fillId="0" borderId="0" xfId="0" applyFont="1" applyAlignment="1">
      <alignment horizontal="center"/>
    </xf>
    <xf numFmtId="0" fontId="10" fillId="0" borderId="0" xfId="0" applyFont="1" applyBorder="1" applyAlignment="1" applyProtection="1">
      <alignment horizontal="right"/>
      <protection/>
    </xf>
    <xf numFmtId="180" fontId="12" fillId="0" borderId="25" xfId="0" applyNumberFormat="1" applyFont="1" applyBorder="1" applyAlignment="1" applyProtection="1">
      <alignment horizontal="right" vertical="center" wrapText="1"/>
      <protection/>
    </xf>
    <xf numFmtId="180" fontId="12" fillId="0" borderId="27" xfId="0" applyNumberFormat="1" applyFont="1" applyBorder="1" applyAlignment="1" applyProtection="1">
      <alignment horizontal="right" vertical="center" wrapText="1"/>
      <protection/>
    </xf>
    <xf numFmtId="180" fontId="12" fillId="0" borderId="9" xfId="0" applyNumberFormat="1" applyFont="1" applyBorder="1" applyAlignment="1" applyProtection="1">
      <alignment horizontal="right" vertical="center" wrapText="1"/>
      <protection/>
    </xf>
    <xf numFmtId="0" fontId="0" fillId="0" borderId="9" xfId="0" applyBorder="1" applyAlignment="1">
      <alignment horizontal="center"/>
    </xf>
    <xf numFmtId="0" fontId="0" fillId="2" borderId="0" xfId="0" applyFill="1" applyAlignment="1">
      <alignment/>
    </xf>
    <xf numFmtId="0" fontId="8" fillId="0" borderId="0" xfId="0" applyNumberFormat="1" applyFont="1" applyAlignment="1" applyProtection="1">
      <alignment horizontal="right" vertical="center"/>
      <protection/>
    </xf>
    <xf numFmtId="0" fontId="9" fillId="0" borderId="0" xfId="0" applyNumberFormat="1" applyFont="1" applyAlignment="1" applyProtection="1">
      <alignment horizontal="center" vertical="center" wrapText="1"/>
      <protection/>
    </xf>
    <xf numFmtId="0" fontId="9" fillId="0" borderId="0" xfId="0" applyNumberFormat="1" applyFont="1" applyAlignment="1" applyProtection="1">
      <alignment horizontal="center" vertical="center"/>
      <protection/>
    </xf>
    <xf numFmtId="0" fontId="0" fillId="0" borderId="0" xfId="0" applyNumberFormat="1" applyAlignment="1">
      <alignment/>
    </xf>
    <xf numFmtId="0" fontId="8"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right" vertical="center"/>
      <protection/>
    </xf>
    <xf numFmtId="0" fontId="13" fillId="0" borderId="25" xfId="0" applyNumberFormat="1" applyFont="1" applyBorder="1" applyAlignment="1" applyProtection="1">
      <alignment horizontal="center" vertical="center"/>
      <protection/>
    </xf>
    <xf numFmtId="0" fontId="7" fillId="2" borderId="0" xfId="0" applyFont="1" applyFill="1" applyBorder="1" applyAlignment="1" applyProtection="1">
      <alignment/>
      <protection/>
    </xf>
    <xf numFmtId="0" fontId="15" fillId="0" borderId="25" xfId="0" applyNumberFormat="1" applyFont="1" applyBorder="1" applyAlignment="1" applyProtection="1">
      <alignment vertical="center"/>
      <protection/>
    </xf>
    <xf numFmtId="0" fontId="15" fillId="0" borderId="25" xfId="0" applyNumberFormat="1" applyFont="1" applyBorder="1" applyAlignment="1" applyProtection="1">
      <alignment horizontal="left" vertical="center"/>
      <protection/>
    </xf>
    <xf numFmtId="0" fontId="15" fillId="0" borderId="25" xfId="0" applyNumberFormat="1" applyFont="1" applyBorder="1" applyAlignment="1" applyProtection="1">
      <alignment horizontal="right" vertical="center"/>
      <protection/>
    </xf>
    <xf numFmtId="0" fontId="13" fillId="0" borderId="25" xfId="0" applyNumberFormat="1" applyFont="1" applyBorder="1" applyAlignment="1" applyProtection="1">
      <alignment vertical="center"/>
      <protection/>
    </xf>
    <xf numFmtId="0" fontId="13" fillId="0" borderId="25" xfId="0" applyNumberFormat="1" applyFont="1" applyBorder="1" applyAlignment="1" applyProtection="1">
      <alignment horizontal="left" vertical="center"/>
      <protection/>
    </xf>
    <xf numFmtId="0" fontId="13" fillId="0" borderId="25" xfId="0" applyNumberFormat="1"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8" fillId="0" borderId="25" xfId="0" applyFont="1" applyBorder="1" applyAlignment="1" applyProtection="1">
      <alignment horizontal="center" vertical="center"/>
      <protection/>
    </xf>
    <xf numFmtId="0" fontId="8" fillId="0" borderId="25" xfId="0" applyFont="1" applyBorder="1" applyAlignment="1" applyProtection="1">
      <alignment horizontal="left" vertical="center"/>
      <protection/>
    </xf>
    <xf numFmtId="0" fontId="8" fillId="0" borderId="28" xfId="0" applyFont="1" applyBorder="1" applyAlignment="1" applyProtection="1">
      <alignment horizontal="center" vertical="center" wrapText="1"/>
      <protection/>
    </xf>
    <xf numFmtId="0" fontId="8" fillId="0" borderId="25" xfId="0" applyFont="1" applyBorder="1" applyAlignment="1" applyProtection="1">
      <alignment horizontal="right" vertical="center"/>
      <protection/>
    </xf>
    <xf numFmtId="0" fontId="8" fillId="0" borderId="29" xfId="0" applyFont="1" applyBorder="1" applyAlignment="1" applyProtection="1">
      <alignment horizontal="center" vertical="center" wrapText="1"/>
      <protection/>
    </xf>
    <xf numFmtId="0" fontId="16" fillId="0" borderId="0" xfId="0" applyNumberFormat="1" applyFont="1" applyAlignment="1">
      <alignment/>
    </xf>
    <xf numFmtId="0" fontId="0" fillId="0" borderId="0" xfId="0" applyNumberFormat="1" applyAlignment="1">
      <alignment shrinkToFit="1"/>
    </xf>
    <xf numFmtId="0" fontId="15" fillId="0" borderId="0" xfId="0" applyNumberFormat="1" applyFont="1" applyBorder="1" applyAlignment="1" applyProtection="1">
      <alignment shrinkToFit="1"/>
      <protection/>
    </xf>
    <xf numFmtId="0" fontId="16" fillId="0" borderId="0" xfId="0" applyNumberFormat="1" applyFont="1" applyAlignment="1">
      <alignment shrinkToFit="1"/>
    </xf>
    <xf numFmtId="0" fontId="17" fillId="0" borderId="0" xfId="0" applyNumberFormat="1"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8" fillId="0" borderId="25" xfId="0" applyNumberFormat="1" applyFont="1" applyBorder="1" applyAlignment="1" applyProtection="1">
      <alignment horizontal="center" vertical="center" shrinkToFit="1"/>
      <protection/>
    </xf>
    <xf numFmtId="0" fontId="8" fillId="0" borderId="25" xfId="0" applyNumberFormat="1" applyFont="1" applyBorder="1" applyAlignment="1" applyProtection="1">
      <alignment horizontal="center" vertical="center" wrapText="1"/>
      <protection/>
    </xf>
    <xf numFmtId="0" fontId="8" fillId="0" borderId="27" xfId="0" applyNumberFormat="1" applyFont="1" applyBorder="1" applyAlignment="1" applyProtection="1">
      <alignment horizontal="center" vertical="center" wrapText="1" shrinkToFit="1"/>
      <protection/>
    </xf>
    <xf numFmtId="0" fontId="8" fillId="0" borderId="30" xfId="0" applyNumberFormat="1" applyFont="1" applyBorder="1" applyAlignment="1" applyProtection="1">
      <alignment horizontal="center" vertical="center" wrapText="1" shrinkToFit="1"/>
      <protection/>
    </xf>
    <xf numFmtId="0" fontId="8" fillId="0" borderId="31" xfId="0" applyNumberFormat="1" applyFont="1" applyBorder="1" applyAlignment="1" applyProtection="1">
      <alignment horizontal="center" vertical="center" wrapText="1" shrinkToFit="1"/>
      <protection/>
    </xf>
    <xf numFmtId="0" fontId="15" fillId="0" borderId="25" xfId="0" applyNumberFormat="1" applyFont="1" applyBorder="1" applyAlignment="1" applyProtection="1">
      <alignment horizontal="left" vertical="center" shrinkToFit="1"/>
      <protection/>
    </xf>
    <xf numFmtId="182" fontId="12" fillId="0" borderId="25" xfId="0" applyNumberFormat="1" applyFont="1" applyBorder="1" applyAlignment="1" applyProtection="1">
      <alignment horizontal="right" vertical="center"/>
      <protection/>
    </xf>
    <xf numFmtId="0" fontId="12" fillId="0" borderId="25" xfId="0" applyFont="1" applyBorder="1" applyAlignment="1" applyProtection="1">
      <alignment horizontal="left" vertical="center"/>
      <protection/>
    </xf>
    <xf numFmtId="0" fontId="12" fillId="0" borderId="25" xfId="0" applyFont="1" applyBorder="1" applyAlignment="1" applyProtection="1">
      <alignment vertical="center"/>
      <protection/>
    </xf>
    <xf numFmtId="0" fontId="8" fillId="0" borderId="25" xfId="0" applyFont="1" applyBorder="1" applyAlignment="1" applyProtection="1">
      <alignment horizontal="left" vertical="center" wrapText="1"/>
      <protection/>
    </xf>
    <xf numFmtId="0" fontId="8" fillId="0" borderId="25" xfId="0" applyFont="1" applyBorder="1" applyAlignment="1" applyProtection="1">
      <alignment vertical="center"/>
      <protection/>
    </xf>
    <xf numFmtId="183" fontId="8" fillId="0" borderId="25" xfId="0" applyNumberFormat="1" applyFont="1" applyBorder="1" applyAlignment="1" applyProtection="1">
      <alignment horizontal="right" vertical="center"/>
      <protection/>
    </xf>
    <xf numFmtId="182" fontId="8" fillId="0" borderId="25" xfId="0" applyNumberFormat="1" applyFont="1" applyBorder="1" applyAlignment="1" applyProtection="1">
      <alignment horizontal="right" vertical="center"/>
      <protection/>
    </xf>
    <xf numFmtId="183" fontId="12" fillId="0" borderId="25" xfId="0" applyNumberFormat="1" applyFont="1" applyBorder="1" applyAlignment="1" applyProtection="1">
      <alignment horizontal="right" vertical="center"/>
      <protection/>
    </xf>
    <xf numFmtId="0" fontId="1" fillId="0" borderId="0" xfId="0" applyNumberFormat="1" applyFont="1" applyBorder="1" applyAlignment="1">
      <alignment horizontal="right"/>
    </xf>
    <xf numFmtId="181" fontId="12" fillId="0" borderId="25" xfId="0" applyNumberFormat="1" applyFont="1" applyBorder="1" applyAlignment="1" applyProtection="1">
      <alignment horizontal="right" vertical="center"/>
      <protection/>
    </xf>
    <xf numFmtId="181" fontId="8" fillId="0" borderId="25" xfId="0" applyNumberFormat="1" applyFont="1" applyBorder="1" applyAlignment="1" applyProtection="1">
      <alignment horizontal="right" vertical="center"/>
      <protection/>
    </xf>
    <xf numFmtId="0" fontId="1" fillId="0" borderId="0" xfId="0" applyNumberFormat="1" applyFont="1" applyBorder="1" applyAlignment="1">
      <alignment horizontal="right"/>
    </xf>
    <xf numFmtId="0" fontId="15" fillId="0" borderId="0" xfId="0" applyNumberFormat="1" applyFont="1" applyBorder="1" applyAlignment="1" applyProtection="1">
      <alignment horizontal="right"/>
      <protection/>
    </xf>
    <xf numFmtId="0" fontId="8"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0" fontId="18" fillId="0" borderId="0" xfId="0" applyFont="1" applyBorder="1" applyAlignment="1" applyProtection="1">
      <alignment vertical="center" wrapText="1"/>
      <protection/>
    </xf>
    <xf numFmtId="0" fontId="8" fillId="0" borderId="0" xfId="0" applyFont="1" applyBorder="1" applyAlignment="1" applyProtection="1">
      <alignment/>
      <protection/>
    </xf>
    <xf numFmtId="0" fontId="7" fillId="0" borderId="0" xfId="0" applyFont="1" applyBorder="1" applyAlignment="1" applyProtection="1">
      <alignment/>
      <protection/>
    </xf>
    <xf numFmtId="184" fontId="15" fillId="0" borderId="25" xfId="0" applyNumberFormat="1" applyFont="1" applyBorder="1" applyAlignment="1" applyProtection="1">
      <alignment horizontal="center" vertical="center"/>
      <protection/>
    </xf>
    <xf numFmtId="184" fontId="15" fillId="0" borderId="25" xfId="0" applyNumberFormat="1" applyFont="1" applyBorder="1" applyAlignment="1" applyProtection="1">
      <alignment horizontal="center" vertical="center" wrapText="1"/>
      <protection/>
    </xf>
    <xf numFmtId="184" fontId="15" fillId="0" borderId="27" xfId="0" applyNumberFormat="1" applyFont="1" applyBorder="1" applyAlignment="1" applyProtection="1">
      <alignment horizontal="center" vertical="center"/>
      <protection/>
    </xf>
    <xf numFmtId="184" fontId="15" fillId="0" borderId="9" xfId="0" applyNumberFormat="1" applyFont="1" applyBorder="1" applyAlignment="1" applyProtection="1">
      <alignment vertical="center"/>
      <protection/>
    </xf>
    <xf numFmtId="184" fontId="15" fillId="0" borderId="9" xfId="0" applyNumberFormat="1" applyFont="1" applyBorder="1" applyAlignment="1" applyProtection="1">
      <alignment vertical="center" wrapText="1"/>
      <protection/>
    </xf>
    <xf numFmtId="184" fontId="15" fillId="0" borderId="9" xfId="0" applyNumberFormat="1" applyFont="1" applyBorder="1" applyAlignment="1" applyProtection="1">
      <alignment horizontal="right" vertical="center" wrapText="1"/>
      <protection/>
    </xf>
    <xf numFmtId="49" fontId="13" fillId="0" borderId="9" xfId="0" applyNumberFormat="1" applyFont="1" applyBorder="1" applyAlignment="1" applyProtection="1">
      <alignment vertical="center"/>
      <protection/>
    </xf>
    <xf numFmtId="184" fontId="13" fillId="0" borderId="9" xfId="0" applyNumberFormat="1" applyFont="1" applyBorder="1" applyAlignment="1" applyProtection="1">
      <alignment vertical="center" wrapText="1"/>
      <protection/>
    </xf>
    <xf numFmtId="184" fontId="13" fillId="0" borderId="9" xfId="0" applyNumberFormat="1" applyFont="1" applyBorder="1" applyAlignment="1" applyProtection="1">
      <alignment horizontal="right" vertical="center" wrapText="1"/>
      <protection/>
    </xf>
    <xf numFmtId="0" fontId="7" fillId="0" borderId="0" xfId="0" applyFont="1" applyBorder="1" applyAlignment="1" applyProtection="1">
      <alignment shrinkToFit="1"/>
      <protection/>
    </xf>
    <xf numFmtId="0" fontId="7" fillId="0" borderId="0" xfId="0" applyFont="1" applyBorder="1" applyAlignment="1" applyProtection="1">
      <alignment horizontal="center"/>
      <protection/>
    </xf>
    <xf numFmtId="0" fontId="8"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wrapText="1"/>
      <protection/>
    </xf>
    <xf numFmtId="0" fontId="8" fillId="0" borderId="0" xfId="0" applyFont="1" applyBorder="1" applyAlignment="1" applyProtection="1">
      <alignment shrinkToFit="1"/>
      <protection/>
    </xf>
    <xf numFmtId="0" fontId="8" fillId="0" borderId="0"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9" fillId="0" borderId="25" xfId="0" applyFont="1" applyBorder="1" applyAlignment="1" applyProtection="1">
      <alignment vertical="center"/>
      <protection/>
    </xf>
    <xf numFmtId="185" fontId="19" fillId="0" borderId="25" xfId="0" applyNumberFormat="1" applyFont="1" applyBorder="1" applyAlignment="1" applyProtection="1">
      <alignment horizontal="right" vertical="center"/>
      <protection/>
    </xf>
    <xf numFmtId="0" fontId="20" fillId="0" borderId="9" xfId="0" applyFont="1" applyFill="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2" fillId="0" borderId="25" xfId="0" applyFont="1" applyBorder="1" applyAlignment="1" applyProtection="1">
      <alignment vertical="center"/>
      <protection/>
    </xf>
    <xf numFmtId="185" fontId="2" fillId="0" borderId="25" xfId="0" applyNumberFormat="1" applyFont="1" applyBorder="1" applyAlignment="1" applyProtection="1">
      <alignment horizontal="right" vertical="center"/>
      <protection/>
    </xf>
    <xf numFmtId="0" fontId="19" fillId="0" borderId="9" xfId="0" applyNumberFormat="1" applyFont="1" applyBorder="1" applyAlignment="1" applyProtection="1">
      <alignment horizontal="center" vertical="center"/>
      <protection/>
    </xf>
    <xf numFmtId="0" fontId="7" fillId="0" borderId="0" xfId="0" applyFont="1" applyBorder="1" applyAlignment="1" applyProtection="1">
      <alignment shrinkToFit="1"/>
      <protection/>
    </xf>
    <xf numFmtId="0" fontId="7" fillId="0" borderId="0" xfId="0" applyFont="1" applyBorder="1" applyAlignment="1" applyProtection="1">
      <alignment horizontal="center"/>
      <protection/>
    </xf>
    <xf numFmtId="0" fontId="21" fillId="0" borderId="0" xfId="0" applyFont="1" applyAlignment="1">
      <alignment/>
    </xf>
    <xf numFmtId="0" fontId="8" fillId="0" borderId="0" xfId="0" applyFont="1" applyBorder="1" applyAlignment="1" applyProtection="1">
      <alignment horizontal="center" vertical="center" shrinkToFit="1"/>
      <protection/>
    </xf>
    <xf numFmtId="0" fontId="8" fillId="0" borderId="0" xfId="0" applyFont="1" applyBorder="1" applyAlignment="1" applyProtection="1">
      <alignment horizontal="right" vertical="center"/>
      <protection/>
    </xf>
    <xf numFmtId="0" fontId="15" fillId="0" borderId="27" xfId="0" applyFont="1" applyBorder="1" applyAlignment="1" applyProtection="1">
      <alignment horizontal="center" vertical="center"/>
      <protection/>
    </xf>
    <xf numFmtId="0" fontId="15" fillId="0" borderId="27" xfId="0" applyFont="1" applyBorder="1" applyAlignment="1" applyProtection="1">
      <alignment horizontal="center" vertical="center" wrapText="1"/>
      <protection/>
    </xf>
    <xf numFmtId="0" fontId="15" fillId="0" borderId="9" xfId="0" applyFont="1" applyBorder="1" applyAlignment="1" applyProtection="1">
      <alignment horizontal="center" vertical="center"/>
      <protection/>
    </xf>
    <xf numFmtId="0" fontId="15" fillId="0" borderId="9" xfId="0" applyFont="1" applyBorder="1" applyAlignment="1" applyProtection="1">
      <alignment horizontal="center" vertical="center" shrinkToFit="1"/>
      <protection/>
    </xf>
    <xf numFmtId="0" fontId="19" fillId="0" borderId="25" xfId="0" applyFont="1" applyBorder="1" applyAlignment="1" applyProtection="1">
      <alignment vertical="center" wrapText="1"/>
      <protection/>
    </xf>
    <xf numFmtId="181" fontId="19" fillId="0" borderId="9" xfId="0" applyNumberFormat="1" applyFont="1" applyBorder="1" applyAlignment="1" applyProtection="1">
      <alignment horizontal="right" vertical="center"/>
      <protection/>
    </xf>
    <xf numFmtId="181" fontId="19" fillId="0" borderId="25" xfId="0" applyNumberFormat="1" applyFont="1" applyBorder="1" applyAlignment="1" applyProtection="1">
      <alignment vertical="center" wrapText="1"/>
      <protection/>
    </xf>
    <xf numFmtId="0" fontId="2" fillId="0" borderId="25" xfId="0" applyFont="1" applyBorder="1" applyAlignment="1" applyProtection="1">
      <alignment vertical="center" wrapText="1"/>
      <protection/>
    </xf>
    <xf numFmtId="181" fontId="2" fillId="0" borderId="25" xfId="0" applyNumberFormat="1" applyFont="1" applyBorder="1" applyAlignment="1" applyProtection="1">
      <alignment vertical="center" wrapText="1"/>
      <protection/>
    </xf>
    <xf numFmtId="0" fontId="0" fillId="0" borderId="0" xfId="0" applyFill="1" applyAlignment="1">
      <alignment/>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wrapText="1"/>
      <protection/>
    </xf>
    <xf numFmtId="0" fontId="8" fillId="0" borderId="0" xfId="0" applyFont="1" applyFill="1" applyBorder="1" applyAlignment="1" applyProtection="1">
      <alignment/>
      <protection/>
    </xf>
    <xf numFmtId="0" fontId="2" fillId="0" borderId="25" xfId="0" applyFont="1" applyBorder="1" applyAlignment="1" applyProtection="1">
      <alignment horizontal="center" vertical="center"/>
      <protection/>
    </xf>
    <xf numFmtId="0" fontId="19" fillId="0" borderId="25" xfId="0" applyFont="1" applyBorder="1" applyAlignment="1" applyProtection="1">
      <alignment horizontal="left" vertical="center"/>
      <protection/>
    </xf>
    <xf numFmtId="181" fontId="2" fillId="0" borderId="25" xfId="0" applyNumberFormat="1" applyFont="1" applyBorder="1" applyAlignment="1" applyProtection="1">
      <alignment vertical="center"/>
      <protection/>
    </xf>
    <xf numFmtId="0" fontId="2" fillId="0" borderId="25" xfId="0" applyNumberFormat="1" applyFont="1" applyBorder="1" applyAlignment="1" applyProtection="1">
      <alignment vertical="center" wrapText="1"/>
      <protection/>
    </xf>
    <xf numFmtId="0" fontId="2" fillId="0" borderId="25" xfId="0" applyNumberFormat="1" applyFont="1" applyBorder="1" applyAlignment="1" applyProtection="1">
      <alignment horizontal="right" vertical="center"/>
      <protection/>
    </xf>
    <xf numFmtId="0" fontId="2" fillId="0" borderId="25" xfId="0" applyNumberFormat="1" applyFont="1" applyBorder="1" applyAlignment="1" applyProtection="1">
      <alignment vertical="center"/>
      <protection/>
    </xf>
    <xf numFmtId="0" fontId="8" fillId="0" borderId="0" xfId="0" applyFont="1" applyBorder="1" applyAlignment="1" applyProtection="1">
      <alignment horizontal="center" vertical="center" shrinkToFit="1"/>
      <protection/>
    </xf>
    <xf numFmtId="0" fontId="8" fillId="0" borderId="0" xfId="0" applyFont="1" applyFill="1" applyBorder="1" applyAlignment="1" applyProtection="1">
      <alignment horizontal="right" vertic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85" fontId="12" fillId="0" borderId="25" xfId="0" applyNumberFormat="1" applyFont="1" applyBorder="1" applyAlignment="1" applyProtection="1">
      <alignment horizontal="right" vertical="center"/>
      <protection/>
    </xf>
    <xf numFmtId="0" fontId="12" fillId="0" borderId="27" xfId="0" applyNumberFormat="1" applyFont="1" applyBorder="1" applyAlignment="1" applyProtection="1">
      <alignment horizontal="right" vertical="center"/>
      <protection/>
    </xf>
    <xf numFmtId="0" fontId="12" fillId="0" borderId="9" xfId="0" applyNumberFormat="1" applyFont="1" applyBorder="1" applyAlignment="1" applyProtection="1">
      <alignment horizontal="right" vertical="center"/>
      <protection/>
    </xf>
    <xf numFmtId="0" fontId="8" fillId="0" borderId="9" xfId="0" applyNumberFormat="1" applyFont="1" applyBorder="1" applyAlignment="1" applyProtection="1">
      <alignment horizontal="right" vertical="center"/>
      <protection/>
    </xf>
    <xf numFmtId="185" fontId="8" fillId="0" borderId="25" xfId="0" applyNumberFormat="1" applyFont="1" applyBorder="1" applyAlignment="1" applyProtection="1">
      <alignment horizontal="right" vertical="center"/>
      <protection/>
    </xf>
    <xf numFmtId="0" fontId="7" fillId="0" borderId="9" xfId="0" applyFont="1" applyFill="1" applyBorder="1" applyAlignment="1" applyProtection="1">
      <alignment/>
      <protection/>
    </xf>
    <xf numFmtId="49" fontId="7"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0" fontId="8" fillId="0" borderId="0" xfId="0" applyFont="1" applyFill="1" applyBorder="1" applyAlignment="1" applyProtection="1">
      <alignment horizontal="right" vertical="center"/>
      <protection/>
    </xf>
    <xf numFmtId="4" fontId="12" fillId="0" borderId="27" xfId="0" applyNumberFormat="1" applyFont="1" applyBorder="1" applyAlignment="1" applyProtection="1">
      <alignment horizontal="right" vertical="center"/>
      <protection/>
    </xf>
    <xf numFmtId="4" fontId="12" fillId="0" borderId="9" xfId="0" applyNumberFormat="1" applyFont="1" applyBorder="1" applyAlignment="1" applyProtection="1">
      <alignment horizontal="right" vertical="center"/>
      <protection/>
    </xf>
    <xf numFmtId="4" fontId="8" fillId="0" borderId="9" xfId="0" applyNumberFormat="1" applyFont="1" applyBorder="1" applyAlignment="1" applyProtection="1">
      <alignment horizontal="right" vertical="center"/>
      <protection/>
    </xf>
    <xf numFmtId="0" fontId="0" fillId="0" borderId="9" xfId="0" applyFill="1" applyBorder="1" applyAlignment="1">
      <alignment/>
    </xf>
    <xf numFmtId="181" fontId="2" fillId="0" borderId="25" xfId="0" applyNumberFormat="1" applyFont="1" applyBorder="1" applyAlignment="1" applyProtection="1">
      <alignment horizontal="right" vertical="center"/>
      <protection/>
    </xf>
    <xf numFmtId="181" fontId="2" fillId="0" borderId="25" xfId="0" applyNumberFormat="1" applyFont="1" applyBorder="1" applyAlignment="1" applyProtection="1">
      <alignment horizontal="right" vertical="center" wrapText="1"/>
      <protection/>
    </xf>
  </cellXfs>
  <cellStyles count="58">
    <cellStyle name="Normal" xfId="0"/>
    <cellStyle name="Currency [0]" xfId="15"/>
    <cellStyle name="20% - 强调文字颜色 3" xfId="16"/>
    <cellStyle name="输入" xfId="17"/>
    <cellStyle name="Currency" xfId="18"/>
    <cellStyle name="常规 2_附件2：2019年省级部门预算录入表 - 副本_农业生态保护发展中心重大病虫害防控经费_20220217093954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_农业生态保护关于提前下达2022年农作物秸秆综合利用重点县项目_202202170948571"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2_附件2：2019年省级部门预算录入表 - 副本_农业生态保护发展中心植物检疫公益服务经费_202202170951491" xfId="47"/>
    <cellStyle name="好" xfId="48"/>
    <cellStyle name="适中" xfId="49"/>
    <cellStyle name="20% - 强调文字颜色 5" xfId="50"/>
    <cellStyle name="强调文字颜色 1" xfId="51"/>
    <cellStyle name="常规 2_附件2：2019年省级部门预算录入表 - 副本_农业生态保护发展中心草地贪夜蛾监测宣传防控经费_202202170945121" xfId="52"/>
    <cellStyle name="20% - 强调文字颜色 1" xfId="53"/>
    <cellStyle name="40% - 强调文字颜色 1" xfId="54"/>
    <cellStyle name="20% - 强调文字颜色 2" xfId="55"/>
    <cellStyle name="40% - 强调文字颜色 2" xfId="56"/>
    <cellStyle name="常规 2_附件2：2019年省级部门预算录入表 - 副本_农业生态保护关于提前下达2022年农作物秸秆综合利用重点县项目_202202170948571"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_附件2：2019年省级部门预算录入表 - 副本" xfId="68"/>
    <cellStyle name="常规_农业生态保护发展中心草地贪夜蛾监测宣传防控经费_202202170945121" xfId="69"/>
    <cellStyle name="常规_农业生态保护发展中心植物检疫公益服务经费_202202170951491" xfId="70"/>
    <cellStyle name="常规_农业生态保护发展中心重大病虫害防控经费_20220217093954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view="pageBreakPreview" zoomScaleSheetLayoutView="100" workbookViewId="0" topLeftCell="A1">
      <selection activeCell="H20" sqref="H20"/>
    </sheetView>
  </sheetViews>
  <sheetFormatPr defaultColWidth="9.140625" defaultRowHeight="12.75" customHeight="1"/>
  <cols>
    <col min="1" max="1" width="31.8515625" style="194" customWidth="1"/>
    <col min="2" max="2" width="14.28125" style="194" customWidth="1"/>
    <col min="3" max="3" width="24.140625" style="194" customWidth="1"/>
    <col min="4" max="4" width="14.28125" style="194" customWidth="1"/>
    <col min="5" max="16384" width="9.140625" style="321" customWidth="1"/>
  </cols>
  <sheetData>
    <row r="1" ht="17.25" customHeight="1">
      <c r="D1" s="197" t="s">
        <v>0</v>
      </c>
    </row>
    <row r="2" spans="1:4" ht="27.75" customHeight="1">
      <c r="A2" s="322" t="s">
        <v>1</v>
      </c>
      <c r="B2" s="323"/>
      <c r="C2" s="323"/>
      <c r="D2" s="323"/>
    </row>
    <row r="3" spans="1:4" ht="15.75" customHeight="1">
      <c r="A3" s="324"/>
      <c r="B3" s="324"/>
      <c r="C3" s="324"/>
      <c r="D3" s="197" t="s">
        <v>2</v>
      </c>
    </row>
    <row r="4" spans="1:4" ht="19.5" customHeight="1">
      <c r="A4" s="325" t="s">
        <v>3</v>
      </c>
      <c r="B4" s="325"/>
      <c r="C4" s="325" t="s">
        <v>4</v>
      </c>
      <c r="D4" s="325"/>
    </row>
    <row r="5" spans="1:4" ht="19.5" customHeight="1">
      <c r="A5" s="325" t="s">
        <v>5</v>
      </c>
      <c r="B5" s="325" t="s">
        <v>6</v>
      </c>
      <c r="C5" s="325" t="s">
        <v>5</v>
      </c>
      <c r="D5" s="325" t="s">
        <v>6</v>
      </c>
    </row>
    <row r="6" spans="1:4" ht="19.5" customHeight="1">
      <c r="A6" s="319" t="s">
        <v>7</v>
      </c>
      <c r="B6" s="349">
        <v>730.6106</v>
      </c>
      <c r="C6" s="327" t="s">
        <v>8</v>
      </c>
      <c r="D6" s="350"/>
    </row>
    <row r="7" spans="1:4" ht="19.5" customHeight="1">
      <c r="A7" s="319" t="s">
        <v>9</v>
      </c>
      <c r="B7" s="349"/>
      <c r="C7" s="327" t="s">
        <v>10</v>
      </c>
      <c r="D7" s="350"/>
    </row>
    <row r="8" spans="1:4" ht="19.5" customHeight="1">
      <c r="A8" s="319" t="s">
        <v>11</v>
      </c>
      <c r="B8" s="349"/>
      <c r="C8" s="327" t="s">
        <v>12</v>
      </c>
      <c r="D8" s="350"/>
    </row>
    <row r="9" spans="1:4" ht="19.5" customHeight="1">
      <c r="A9" s="319" t="s">
        <v>13</v>
      </c>
      <c r="B9" s="349"/>
      <c r="C9" s="327" t="s">
        <v>14</v>
      </c>
      <c r="D9" s="350"/>
    </row>
    <row r="10" spans="1:4" ht="19.5" customHeight="1">
      <c r="A10" s="319" t="s">
        <v>15</v>
      </c>
      <c r="B10" s="349"/>
      <c r="C10" s="327" t="s">
        <v>16</v>
      </c>
      <c r="D10" s="350"/>
    </row>
    <row r="11" spans="1:4" ht="19.5" customHeight="1">
      <c r="A11" s="319" t="s">
        <v>17</v>
      </c>
      <c r="B11" s="349"/>
      <c r="C11" s="327" t="s">
        <v>18</v>
      </c>
      <c r="D11" s="350"/>
    </row>
    <row r="12" spans="1:4" ht="19.5" customHeight="1">
      <c r="A12" s="319" t="s">
        <v>19</v>
      </c>
      <c r="B12" s="327"/>
      <c r="C12" s="327" t="s">
        <v>20</v>
      </c>
      <c r="D12" s="350"/>
    </row>
    <row r="13" spans="1:4" ht="19.5" customHeight="1">
      <c r="A13" s="304" t="s">
        <v>21</v>
      </c>
      <c r="B13" s="327"/>
      <c r="C13" s="327" t="s">
        <v>22</v>
      </c>
      <c r="D13" s="350">
        <v>58.8543</v>
      </c>
    </row>
    <row r="14" spans="1:4" ht="19.5" customHeight="1">
      <c r="A14" s="304" t="s">
        <v>23</v>
      </c>
      <c r="B14" s="327"/>
      <c r="C14" s="327" t="s">
        <v>24</v>
      </c>
      <c r="D14" s="350"/>
    </row>
    <row r="15" spans="1:4" ht="19.5" customHeight="1">
      <c r="A15" s="304"/>
      <c r="B15" s="327"/>
      <c r="C15" s="327" t="s">
        <v>25</v>
      </c>
      <c r="D15" s="350"/>
    </row>
    <row r="16" spans="1:4" ht="19.5" customHeight="1">
      <c r="A16" s="304"/>
      <c r="B16" s="327"/>
      <c r="C16" s="327" t="s">
        <v>26</v>
      </c>
      <c r="D16" s="350"/>
    </row>
    <row r="17" spans="1:4" ht="19.5" customHeight="1">
      <c r="A17" s="304"/>
      <c r="B17" s="327"/>
      <c r="C17" s="327" t="s">
        <v>27</v>
      </c>
      <c r="D17" s="350"/>
    </row>
    <row r="18" spans="1:4" ht="19.5" customHeight="1">
      <c r="A18" s="304"/>
      <c r="B18" s="327"/>
      <c r="C18" s="327" t="s">
        <v>28</v>
      </c>
      <c r="D18" s="350">
        <v>632.739</v>
      </c>
    </row>
    <row r="19" spans="1:4" ht="19.5" customHeight="1">
      <c r="A19" s="304"/>
      <c r="B19" s="327"/>
      <c r="C19" s="327" t="s">
        <v>29</v>
      </c>
      <c r="D19" s="350"/>
    </row>
    <row r="20" spans="1:4" ht="19.5" customHeight="1">
      <c r="A20" s="304"/>
      <c r="B20" s="327"/>
      <c r="C20" s="327" t="s">
        <v>30</v>
      </c>
      <c r="D20" s="350"/>
    </row>
    <row r="21" spans="1:4" ht="19.5" customHeight="1">
      <c r="A21" s="304"/>
      <c r="B21" s="327"/>
      <c r="C21" s="327" t="s">
        <v>31</v>
      </c>
      <c r="D21" s="350"/>
    </row>
    <row r="22" spans="1:4" ht="19.5" customHeight="1">
      <c r="A22" s="304"/>
      <c r="B22" s="327"/>
      <c r="C22" s="327" t="s">
        <v>32</v>
      </c>
      <c r="D22" s="350"/>
    </row>
    <row r="23" spans="1:4" ht="19.5" customHeight="1">
      <c r="A23" s="304"/>
      <c r="B23" s="327"/>
      <c r="C23" s="327" t="s">
        <v>33</v>
      </c>
      <c r="D23" s="350"/>
    </row>
    <row r="24" spans="1:4" ht="19.5" customHeight="1">
      <c r="A24" s="304"/>
      <c r="B24" s="327"/>
      <c r="C24" s="327" t="s">
        <v>34</v>
      </c>
      <c r="D24" s="350"/>
    </row>
    <row r="25" spans="1:4" ht="19.5" customHeight="1">
      <c r="A25" s="304"/>
      <c r="B25" s="327"/>
      <c r="C25" s="327" t="s">
        <v>35</v>
      </c>
      <c r="D25" s="350">
        <v>39.0173</v>
      </c>
    </row>
    <row r="26" spans="1:4" ht="19.5" customHeight="1">
      <c r="A26" s="304"/>
      <c r="B26" s="327"/>
      <c r="C26" s="327" t="s">
        <v>36</v>
      </c>
      <c r="D26" s="350"/>
    </row>
    <row r="27" spans="1:4" ht="19.5" customHeight="1">
      <c r="A27" s="304"/>
      <c r="B27" s="327"/>
      <c r="C27" s="327" t="s">
        <v>37</v>
      </c>
      <c r="D27" s="350"/>
    </row>
    <row r="28" spans="1:4" ht="19.5" customHeight="1">
      <c r="A28" s="304"/>
      <c r="B28" s="327"/>
      <c r="C28" s="327" t="s">
        <v>38</v>
      </c>
      <c r="D28" s="350"/>
    </row>
    <row r="29" spans="1:4" ht="19.5" customHeight="1">
      <c r="A29" s="304"/>
      <c r="B29" s="327"/>
      <c r="C29" s="327" t="s">
        <v>39</v>
      </c>
      <c r="D29" s="350"/>
    </row>
    <row r="30" spans="1:4" ht="19.5" customHeight="1">
      <c r="A30" s="304"/>
      <c r="B30" s="327"/>
      <c r="C30" s="327" t="s">
        <v>40</v>
      </c>
      <c r="D30" s="350"/>
    </row>
    <row r="31" spans="1:4" ht="19.5" customHeight="1">
      <c r="A31" s="304"/>
      <c r="B31" s="327"/>
      <c r="C31" s="327" t="s">
        <v>41</v>
      </c>
      <c r="D31" s="350"/>
    </row>
    <row r="32" spans="1:4" ht="19.5" customHeight="1">
      <c r="A32" s="304"/>
      <c r="B32" s="327"/>
      <c r="C32" s="327" t="s">
        <v>42</v>
      </c>
      <c r="D32" s="350"/>
    </row>
    <row r="33" spans="1:4" ht="19.5" customHeight="1">
      <c r="A33" s="304"/>
      <c r="B33" s="327"/>
      <c r="C33" s="327" t="s">
        <v>43</v>
      </c>
      <c r="D33" s="350"/>
    </row>
    <row r="34" spans="1:4" ht="19.5" customHeight="1">
      <c r="A34" s="304"/>
      <c r="B34" s="327"/>
      <c r="C34" s="327" t="s">
        <v>44</v>
      </c>
      <c r="D34" s="350"/>
    </row>
    <row r="35" spans="1:4" ht="19.5" customHeight="1">
      <c r="A35" s="304"/>
      <c r="B35" s="327"/>
      <c r="C35" s="327" t="s">
        <v>45</v>
      </c>
      <c r="D35" s="350"/>
    </row>
    <row r="36" spans="1:4" ht="19.5" customHeight="1">
      <c r="A36" s="304"/>
      <c r="B36" s="327"/>
      <c r="C36" s="327"/>
      <c r="D36" s="327"/>
    </row>
    <row r="37" spans="1:4" ht="19.5" customHeight="1">
      <c r="A37" s="304" t="s">
        <v>46</v>
      </c>
      <c r="B37" s="327">
        <f>SUM(B6:B34)</f>
        <v>730.6106</v>
      </c>
      <c r="C37" s="327" t="s">
        <v>47</v>
      </c>
      <c r="D37" s="327">
        <f>SUM(D6:D34)</f>
        <v>730.6106</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Q8"/>
  <sheetViews>
    <sheetView view="pageBreakPreview" zoomScaleSheetLayoutView="100" workbookViewId="0" topLeftCell="A1">
      <selection activeCell="J4" sqref="J4:J6"/>
    </sheetView>
  </sheetViews>
  <sheetFormatPr defaultColWidth="9.140625" defaultRowHeight="12.75" customHeight="1"/>
  <cols>
    <col min="1" max="1" width="5.57421875" style="205" customWidth="1"/>
    <col min="2" max="2" width="4.7109375" style="205" customWidth="1"/>
    <col min="3" max="11" width="5.57421875" style="205" customWidth="1"/>
    <col min="12" max="16" width="8.7109375" style="205" customWidth="1"/>
    <col min="17" max="17" width="5.57421875" style="205" customWidth="1"/>
    <col min="18" max="18" width="8.8515625" style="205" customWidth="1"/>
  </cols>
  <sheetData>
    <row r="1" spans="1:17" ht="15" customHeight="1">
      <c r="A1" s="206"/>
      <c r="P1" s="251" t="s">
        <v>216</v>
      </c>
      <c r="Q1" s="253"/>
    </row>
    <row r="2" spans="1:17" ht="30" customHeight="1">
      <c r="A2" s="247" t="s">
        <v>217</v>
      </c>
      <c r="B2" s="248"/>
      <c r="C2" s="248"/>
      <c r="D2" s="248"/>
      <c r="E2" s="248"/>
      <c r="F2" s="248"/>
      <c r="G2" s="248"/>
      <c r="H2" s="248"/>
      <c r="I2" s="248"/>
      <c r="J2" s="248"/>
      <c r="K2" s="248"/>
      <c r="L2" s="248"/>
      <c r="M2" s="248"/>
      <c r="N2" s="248"/>
      <c r="O2" s="248"/>
      <c r="P2" s="248"/>
      <c r="Q2" s="248"/>
    </row>
    <row r="3" ht="15" customHeight="1">
      <c r="Q3" s="227" t="s">
        <v>2</v>
      </c>
    </row>
    <row r="4" spans="1:17" ht="18" customHeight="1">
      <c r="A4" s="210" t="s">
        <v>50</v>
      </c>
      <c r="B4" s="210" t="s">
        <v>51</v>
      </c>
      <c r="C4" s="210" t="s">
        <v>182</v>
      </c>
      <c r="D4" s="210" t="s">
        <v>218</v>
      </c>
      <c r="E4" s="210" t="s">
        <v>219</v>
      </c>
      <c r="F4" s="210" t="s">
        <v>220</v>
      </c>
      <c r="G4" s="210" t="s">
        <v>221</v>
      </c>
      <c r="H4" s="210" t="s">
        <v>222</v>
      </c>
      <c r="I4" s="210" t="s">
        <v>223</v>
      </c>
      <c r="J4" s="210" t="s">
        <v>224</v>
      </c>
      <c r="K4" s="210" t="s">
        <v>225</v>
      </c>
      <c r="L4" s="210"/>
      <c r="M4" s="210"/>
      <c r="N4" s="210"/>
      <c r="O4" s="210"/>
      <c r="P4" s="210"/>
      <c r="Q4" s="210"/>
    </row>
    <row r="5" spans="1:17" ht="22.5" customHeight="1">
      <c r="A5" s="210"/>
      <c r="B5" s="210"/>
      <c r="C5" s="210"/>
      <c r="D5" s="210"/>
      <c r="E5" s="210"/>
      <c r="F5" s="210"/>
      <c r="G5" s="210"/>
      <c r="H5" s="210"/>
      <c r="I5" s="210"/>
      <c r="J5" s="210"/>
      <c r="K5" s="210" t="s">
        <v>190</v>
      </c>
      <c r="L5" s="210" t="s">
        <v>191</v>
      </c>
      <c r="M5" s="210"/>
      <c r="N5" s="210"/>
      <c r="O5" s="210"/>
      <c r="P5" s="210" t="s">
        <v>192</v>
      </c>
      <c r="Q5" s="210" t="s">
        <v>193</v>
      </c>
    </row>
    <row r="6" spans="1:17" ht="51" customHeight="1">
      <c r="A6" s="210"/>
      <c r="B6" s="210"/>
      <c r="C6" s="210"/>
      <c r="D6" s="210"/>
      <c r="E6" s="210"/>
      <c r="F6" s="210"/>
      <c r="G6" s="210"/>
      <c r="H6" s="210"/>
      <c r="I6" s="210"/>
      <c r="J6" s="210"/>
      <c r="K6" s="210"/>
      <c r="L6" s="210" t="s">
        <v>194</v>
      </c>
      <c r="M6" s="210" t="s">
        <v>195</v>
      </c>
      <c r="N6" s="210" t="s">
        <v>196</v>
      </c>
      <c r="O6" s="210" t="s">
        <v>197</v>
      </c>
      <c r="P6" s="210"/>
      <c r="Q6" s="210"/>
    </row>
    <row r="7" spans="1:17" ht="17.25" customHeight="1">
      <c r="A7" s="249">
        <v>1</v>
      </c>
      <c r="B7" s="249">
        <v>2</v>
      </c>
      <c r="C7" s="249">
        <v>3</v>
      </c>
      <c r="D7" s="249">
        <v>4</v>
      </c>
      <c r="E7" s="249">
        <v>5</v>
      </c>
      <c r="F7" s="249">
        <v>6</v>
      </c>
      <c r="G7" s="249">
        <v>7</v>
      </c>
      <c r="H7" s="249">
        <v>8</v>
      </c>
      <c r="I7" s="249">
        <v>9</v>
      </c>
      <c r="J7" s="249">
        <v>10</v>
      </c>
      <c r="K7" s="249">
        <v>11</v>
      </c>
      <c r="L7" s="249">
        <v>12</v>
      </c>
      <c r="M7" s="249">
        <v>13</v>
      </c>
      <c r="N7" s="249">
        <v>14</v>
      </c>
      <c r="O7" s="249">
        <v>15</v>
      </c>
      <c r="P7" s="249">
        <v>16</v>
      </c>
      <c r="Q7" s="249">
        <v>17</v>
      </c>
    </row>
    <row r="8" spans="1:17" ht="17.25" customHeight="1">
      <c r="A8" s="250"/>
      <c r="B8" s="250"/>
      <c r="C8" s="250"/>
      <c r="D8" s="250"/>
      <c r="E8" s="250"/>
      <c r="F8" s="250"/>
      <c r="G8" s="250"/>
      <c r="H8" s="250"/>
      <c r="I8" s="249"/>
      <c r="J8" s="252"/>
      <c r="K8" s="252"/>
      <c r="L8" s="252"/>
      <c r="M8" s="252"/>
      <c r="N8" s="252"/>
      <c r="O8" s="252"/>
      <c r="P8" s="252"/>
      <c r="Q8" s="252"/>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printOptions horizontalCentered="1"/>
  <pageMargins left="0.7480314960629921" right="0.7480314960629921" top="0.9842519685039371" bottom="0.9842519685039371" header="0.5118110236220472" footer="0.5118110236220472"/>
  <pageSetup horizontalDpi="600" verticalDpi="600" orientation="portrait" paperSize="9" scale="80"/>
</worksheet>
</file>

<file path=xl/worksheets/sheet11.xml><?xml version="1.0" encoding="utf-8"?>
<worksheet xmlns="http://schemas.openxmlformats.org/spreadsheetml/2006/main" xmlns:r="http://schemas.openxmlformats.org/officeDocument/2006/relationships">
  <dimension ref="A1:D9"/>
  <sheetViews>
    <sheetView showGridLines="0" view="pageBreakPreview" zoomScaleSheetLayoutView="100" workbookViewId="0" topLeftCell="A1">
      <selection activeCell="F27" sqref="F27"/>
    </sheetView>
  </sheetViews>
  <sheetFormatPr defaultColWidth="9.140625" defaultRowHeight="12.75" customHeight="1"/>
  <cols>
    <col min="1" max="1" width="9.7109375" style="0" customWidth="1"/>
    <col min="2" max="2" width="42.8515625" style="205" customWidth="1"/>
    <col min="3" max="3" width="27.8515625" style="205" customWidth="1"/>
    <col min="4" max="4" width="9.140625" style="205" customWidth="1"/>
  </cols>
  <sheetData>
    <row r="1" spans="1:3" ht="21" customHeight="1">
      <c r="A1" s="233" t="s">
        <v>226</v>
      </c>
      <c r="B1" s="233"/>
      <c r="C1" s="233"/>
    </row>
    <row r="2" spans="1:3" ht="57.75" customHeight="1">
      <c r="A2" s="234" t="s">
        <v>227</v>
      </c>
      <c r="B2" s="235"/>
      <c r="C2" s="235"/>
    </row>
    <row r="3" spans="1:3" ht="18.75" customHeight="1">
      <c r="A3" s="236"/>
      <c r="B3" s="237"/>
      <c r="C3" s="238" t="s">
        <v>176</v>
      </c>
    </row>
    <row r="4" spans="1:4" s="232" customFormat="1" ht="21.75" customHeight="1">
      <c r="A4" s="239" t="s">
        <v>50</v>
      </c>
      <c r="B4" s="239" t="s">
        <v>51</v>
      </c>
      <c r="C4" s="239" t="s">
        <v>75</v>
      </c>
      <c r="D4" s="240"/>
    </row>
    <row r="5" spans="1:4" s="232" customFormat="1" ht="21.75" customHeight="1">
      <c r="A5" s="241"/>
      <c r="B5" s="242"/>
      <c r="C5" s="243"/>
      <c r="D5" s="240"/>
    </row>
    <row r="6" spans="1:3" ht="21.75" customHeight="1">
      <c r="A6" s="244"/>
      <c r="B6" s="245"/>
      <c r="C6" s="246"/>
    </row>
    <row r="7" spans="1:3" ht="21.75" customHeight="1">
      <c r="A7" s="244"/>
      <c r="B7" s="245"/>
      <c r="C7" s="246"/>
    </row>
    <row r="8" spans="1:3" ht="21.75" customHeight="1">
      <c r="A8" s="244"/>
      <c r="B8" s="245"/>
      <c r="C8" s="246"/>
    </row>
    <row r="9" spans="1:3" ht="21.75" customHeight="1">
      <c r="A9" s="244"/>
      <c r="B9" s="245"/>
      <c r="C9" s="246"/>
    </row>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sheetData>
  <sheetProtection formatCells="0" formatColumns="0" formatRows="0" insertColumns="0" insertRows="0" insertHyperlinks="0" deleteColumns="0" deleteRows="0" sort="0" autoFilter="0" pivotTables="0"/>
  <mergeCells count="2">
    <mergeCell ref="A1:C1"/>
    <mergeCell ref="A2:C2"/>
  </mergeCells>
  <printOptions horizontalCentered="1"/>
  <pageMargins left="0.7874015748031497" right="0.7874015748031497" top="0.7874015748031497" bottom="0.7874015748031497"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K13"/>
  <sheetViews>
    <sheetView showGridLines="0" showZeros="0" view="pageBreakPreview" zoomScaleSheetLayoutView="100" workbookViewId="0" topLeftCell="A1">
      <selection activeCell="G21" sqref="G21"/>
    </sheetView>
  </sheetViews>
  <sheetFormatPr defaultColWidth="9.140625" defaultRowHeight="12.75" customHeight="1"/>
  <cols>
    <col min="1" max="1" width="11.140625" style="205" customWidth="1"/>
    <col min="2" max="2" width="28.00390625" style="205" customWidth="1"/>
    <col min="3" max="3" width="6.140625" style="205" customWidth="1"/>
    <col min="4" max="4" width="6.57421875" style="205" customWidth="1"/>
    <col min="5" max="6" width="9.00390625" style="205" customWidth="1"/>
    <col min="7" max="8" width="6.7109375" style="205" customWidth="1"/>
    <col min="9" max="9" width="9.00390625" style="205" customWidth="1"/>
    <col min="10" max="10" width="9.00390625" style="0" customWidth="1"/>
    <col min="11" max="11" width="6.57421875" style="0" customWidth="1"/>
  </cols>
  <sheetData>
    <row r="1" spans="1:11" ht="12.75">
      <c r="A1" s="206"/>
      <c r="I1" s="224"/>
      <c r="J1" s="225" t="s">
        <v>228</v>
      </c>
      <c r="K1" s="226"/>
    </row>
    <row r="2" spans="1:11" ht="30" customHeight="1">
      <c r="A2" s="207" t="s">
        <v>229</v>
      </c>
      <c r="B2" s="208"/>
      <c r="C2" s="208"/>
      <c r="D2" s="208"/>
      <c r="E2" s="208"/>
      <c r="F2" s="208"/>
      <c r="G2" s="208"/>
      <c r="H2" s="208"/>
      <c r="I2" s="208"/>
      <c r="J2" s="208"/>
      <c r="K2" s="208"/>
    </row>
    <row r="3" ht="12.75">
      <c r="I3" s="227" t="s">
        <v>2</v>
      </c>
    </row>
    <row r="4" spans="1:11" ht="20.25" customHeight="1">
      <c r="A4" s="209" t="s">
        <v>230</v>
      </c>
      <c r="B4" s="209" t="s">
        <v>51</v>
      </c>
      <c r="C4" s="209" t="s">
        <v>231</v>
      </c>
      <c r="D4" s="209" t="s">
        <v>232</v>
      </c>
      <c r="E4" s="209" t="s">
        <v>233</v>
      </c>
      <c r="F4" s="209"/>
      <c r="G4" s="209"/>
      <c r="H4" s="209"/>
      <c r="I4" s="209"/>
      <c r="J4" s="209"/>
      <c r="K4" s="209"/>
    </row>
    <row r="5" spans="1:11" ht="34.5" customHeight="1">
      <c r="A5" s="209"/>
      <c r="B5" s="209"/>
      <c r="C5" s="209"/>
      <c r="D5" s="209"/>
      <c r="E5" s="209" t="s">
        <v>67</v>
      </c>
      <c r="F5" s="209" t="s">
        <v>234</v>
      </c>
      <c r="G5" s="209"/>
      <c r="H5" s="209"/>
      <c r="I5" s="209"/>
      <c r="J5" s="209"/>
      <c r="K5" s="209"/>
    </row>
    <row r="6" spans="1:11" ht="19.5" customHeight="1">
      <c r="A6" s="209"/>
      <c r="B6" s="209"/>
      <c r="C6" s="209"/>
      <c r="D6" s="209"/>
      <c r="E6" s="209"/>
      <c r="F6" s="209" t="s">
        <v>56</v>
      </c>
      <c r="G6" s="209" t="s">
        <v>235</v>
      </c>
      <c r="H6" s="209" t="s">
        <v>236</v>
      </c>
      <c r="I6" s="209" t="s">
        <v>237</v>
      </c>
      <c r="J6" s="209"/>
      <c r="K6" s="209"/>
    </row>
    <row r="7" spans="1:11" ht="63.75" customHeight="1">
      <c r="A7" s="209"/>
      <c r="B7" s="209"/>
      <c r="C7" s="209"/>
      <c r="D7" s="209"/>
      <c r="E7" s="209"/>
      <c r="F7" s="209"/>
      <c r="G7" s="209"/>
      <c r="H7" s="209"/>
      <c r="I7" s="209" t="s">
        <v>56</v>
      </c>
      <c r="J7" s="209" t="s">
        <v>238</v>
      </c>
      <c r="K7" s="209" t="s">
        <v>239</v>
      </c>
    </row>
    <row r="8" spans="1:11" ht="28.5" customHeight="1">
      <c r="A8" s="210">
        <v>1</v>
      </c>
      <c r="B8" s="210">
        <v>2</v>
      </c>
      <c r="C8" s="210">
        <v>3</v>
      </c>
      <c r="D8" s="210">
        <v>4</v>
      </c>
      <c r="E8" s="210">
        <v>5</v>
      </c>
      <c r="F8" s="210">
        <v>6</v>
      </c>
      <c r="G8" s="210">
        <v>7</v>
      </c>
      <c r="H8" s="210">
        <v>8</v>
      </c>
      <c r="I8" s="210">
        <v>9</v>
      </c>
      <c r="J8" s="210">
        <v>10</v>
      </c>
      <c r="K8" s="210">
        <v>11</v>
      </c>
    </row>
    <row r="9" spans="1:11" ht="28.5" customHeight="1">
      <c r="A9" s="211"/>
      <c r="B9" s="211" t="s">
        <v>67</v>
      </c>
      <c r="C9" s="212"/>
      <c r="D9" s="212"/>
      <c r="E9" s="213">
        <f>SUM(F9:G9)</f>
        <v>2</v>
      </c>
      <c r="F9" s="213">
        <v>2</v>
      </c>
      <c r="G9" s="213"/>
      <c r="H9" s="213"/>
      <c r="I9" s="213">
        <f>SUM(J9:K9)</f>
        <v>2</v>
      </c>
      <c r="J9" s="213">
        <v>2</v>
      </c>
      <c r="K9" s="228"/>
    </row>
    <row r="10" spans="1:11" ht="28.5" customHeight="1">
      <c r="A10" s="211" t="s">
        <v>240</v>
      </c>
      <c r="B10" s="214" t="s">
        <v>241</v>
      </c>
      <c r="C10" s="215"/>
      <c r="D10" s="215"/>
      <c r="E10" s="213">
        <f>SUM(F10:G10)</f>
        <v>2</v>
      </c>
      <c r="F10" s="213">
        <v>2</v>
      </c>
      <c r="G10" s="213"/>
      <c r="H10" s="213"/>
      <c r="I10" s="213">
        <f>SUM(J10:K10)</f>
        <v>2</v>
      </c>
      <c r="J10" s="213">
        <v>2</v>
      </c>
      <c r="K10" s="229"/>
    </row>
    <row r="11" spans="1:11" ht="28.5" customHeight="1">
      <c r="A11" s="216" t="s">
        <v>69</v>
      </c>
      <c r="B11" s="217" t="s">
        <v>70</v>
      </c>
      <c r="C11" s="218"/>
      <c r="D11" s="218"/>
      <c r="E11" s="213">
        <f>SUM(F11:G11)</f>
        <v>2</v>
      </c>
      <c r="F11" s="213">
        <v>2</v>
      </c>
      <c r="G11" s="213"/>
      <c r="H11" s="213"/>
      <c r="I11" s="213">
        <f>SUM(J11:K11)</f>
        <v>2</v>
      </c>
      <c r="J11" s="213">
        <v>2</v>
      </c>
      <c r="K11" s="230"/>
    </row>
    <row r="12" spans="1:11" ht="28.5" customHeight="1">
      <c r="A12" s="219" t="s">
        <v>242</v>
      </c>
      <c r="B12" s="220" t="s">
        <v>243</v>
      </c>
      <c r="C12" s="221"/>
      <c r="D12" s="222"/>
      <c r="E12" s="213">
        <f>SUM(F12:G12)</f>
        <v>2</v>
      </c>
      <c r="F12" s="213">
        <v>2</v>
      </c>
      <c r="G12" s="213"/>
      <c r="H12" s="213"/>
      <c r="I12" s="213">
        <f>SUM(J12:K12)</f>
        <v>2</v>
      </c>
      <c r="J12" s="213">
        <v>2</v>
      </c>
      <c r="K12" s="231"/>
    </row>
    <row r="13" spans="2:9" ht="12.75" customHeight="1">
      <c r="B13" s="223"/>
      <c r="C13" s="223"/>
      <c r="D13" s="223"/>
      <c r="E13" s="223"/>
      <c r="F13" s="223"/>
      <c r="G13" s="223"/>
      <c r="H13" s="223"/>
      <c r="I13" s="223"/>
    </row>
  </sheetData>
  <sheetProtection formatCells="0" formatColumns="0" formatRows="0" insertColumns="0" insertRows="0" insertHyperlinks="0" deleteColumns="0" deleteRows="0" sort="0" autoFilter="0" pivotTables="0"/>
  <mergeCells count="13">
    <mergeCell ref="J1:K1"/>
    <mergeCell ref="A2:K2"/>
    <mergeCell ref="E4:K4"/>
    <mergeCell ref="F5:K5"/>
    <mergeCell ref="I6:K6"/>
    <mergeCell ref="A4:A7"/>
    <mergeCell ref="B4:B7"/>
    <mergeCell ref="C4:C7"/>
    <mergeCell ref="D4:D7"/>
    <mergeCell ref="E5:E7"/>
    <mergeCell ref="F6:F7"/>
    <mergeCell ref="G6:G7"/>
    <mergeCell ref="H6:H7"/>
  </mergeCells>
  <hyperlinks>
    <hyperlink ref="I1" location="目录!A1" display="目录!A1"/>
  </hyperlinks>
  <printOptions horizontalCentered="1"/>
  <pageMargins left="0.7480314960629921" right="0.7480314960629921" top="0.9842519685039371" bottom="0.78" header="0.5118110236220472" footer="0.5118110236220472"/>
  <pageSetup horizontalDpi="300" verticalDpi="300" orientation="portrait" paperSize="9" scale="81"/>
</worksheet>
</file>

<file path=xl/worksheets/sheet13.xml><?xml version="1.0" encoding="utf-8"?>
<worksheet xmlns="http://schemas.openxmlformats.org/spreadsheetml/2006/main" xmlns:r="http://schemas.openxmlformats.org/officeDocument/2006/relationships">
  <dimension ref="A1:I10"/>
  <sheetViews>
    <sheetView view="pageBreakPreview" zoomScaleSheetLayoutView="100" workbookViewId="0" topLeftCell="A1">
      <selection activeCell="D27" sqref="D27"/>
    </sheetView>
  </sheetViews>
  <sheetFormatPr defaultColWidth="9.140625" defaultRowHeight="12.75" customHeight="1"/>
  <cols>
    <col min="1" max="1" width="12.8515625" style="194" customWidth="1"/>
    <col min="2" max="2" width="18.7109375" style="194" customWidth="1"/>
    <col min="3" max="3" width="14.57421875" style="194" customWidth="1"/>
    <col min="4" max="4" width="11.421875" style="194" customWidth="1"/>
    <col min="5" max="8" width="14.421875" style="194" customWidth="1"/>
    <col min="9" max="10" width="9.140625" style="194" customWidth="1"/>
    <col min="11" max="16384" width="9.140625" style="195" customWidth="1"/>
  </cols>
  <sheetData>
    <row r="1" spans="1:9" ht="13.5">
      <c r="A1" s="196"/>
      <c r="B1" s="196"/>
      <c r="C1" s="196"/>
      <c r="D1" s="196"/>
      <c r="E1" s="196"/>
      <c r="F1" s="196"/>
      <c r="G1" s="197" t="s">
        <v>244</v>
      </c>
      <c r="H1" s="197"/>
      <c r="I1" s="196"/>
    </row>
    <row r="2" spans="1:9" ht="37.5" customHeight="1">
      <c r="A2" s="198" t="s">
        <v>245</v>
      </c>
      <c r="B2" s="198"/>
      <c r="C2" s="198"/>
      <c r="D2" s="198"/>
      <c r="E2" s="198"/>
      <c r="F2" s="198"/>
      <c r="G2" s="198"/>
      <c r="H2" s="198"/>
      <c r="I2" s="196"/>
    </row>
    <row r="3" spans="1:9" ht="16.5" customHeight="1">
      <c r="A3" s="196"/>
      <c r="B3" s="196"/>
      <c r="C3" s="196"/>
      <c r="D3" s="196"/>
      <c r="E3" s="196"/>
      <c r="F3" s="196"/>
      <c r="G3" s="197" t="s">
        <v>2</v>
      </c>
      <c r="H3" s="197"/>
      <c r="I3" s="196"/>
    </row>
    <row r="4" spans="1:9" ht="33.75" customHeight="1">
      <c r="A4" s="199" t="s">
        <v>246</v>
      </c>
      <c r="B4" s="199"/>
      <c r="C4" s="199"/>
      <c r="D4" s="199" t="s">
        <v>37</v>
      </c>
      <c r="E4" s="200"/>
      <c r="F4" s="200"/>
      <c r="G4" s="200"/>
      <c r="H4" s="200"/>
      <c r="I4" s="196"/>
    </row>
    <row r="5" spans="1:9" ht="33.75" customHeight="1">
      <c r="A5" s="199" t="s">
        <v>5</v>
      </c>
      <c r="B5" s="199"/>
      <c r="C5" s="201" t="s">
        <v>247</v>
      </c>
      <c r="D5" s="199" t="s">
        <v>76</v>
      </c>
      <c r="E5" s="199" t="s">
        <v>77</v>
      </c>
      <c r="F5" s="199" t="s">
        <v>67</v>
      </c>
      <c r="G5" s="199" t="s">
        <v>78</v>
      </c>
      <c r="H5" s="199" t="s">
        <v>79</v>
      </c>
      <c r="I5" s="196"/>
    </row>
    <row r="6" spans="1:9" ht="33.75" customHeight="1">
      <c r="A6" s="199" t="s">
        <v>76</v>
      </c>
      <c r="B6" s="199" t="s">
        <v>77</v>
      </c>
      <c r="C6" s="202"/>
      <c r="D6" s="199"/>
      <c r="E6" s="199"/>
      <c r="F6" s="199"/>
      <c r="G6" s="199"/>
      <c r="H6" s="199"/>
      <c r="I6" s="196"/>
    </row>
    <row r="7" spans="1:9" ht="33.75" customHeight="1">
      <c r="A7" s="203"/>
      <c r="B7" s="203"/>
      <c r="C7" s="204"/>
      <c r="D7" s="203"/>
      <c r="E7" s="203"/>
      <c r="F7" s="204"/>
      <c r="G7" s="204"/>
      <c r="H7" s="204"/>
      <c r="I7" s="196"/>
    </row>
    <row r="8" spans="1:9" ht="16.5" customHeight="1">
      <c r="A8" s="196"/>
      <c r="B8" s="196"/>
      <c r="C8" s="196"/>
      <c r="D8" s="196"/>
      <c r="E8" s="196"/>
      <c r="F8" s="196"/>
      <c r="G8" s="196"/>
      <c r="H8" s="196"/>
      <c r="I8" s="196"/>
    </row>
    <row r="9" spans="1:9" ht="16.5" customHeight="1">
      <c r="A9" s="196"/>
      <c r="B9" s="196"/>
      <c r="C9" s="196"/>
      <c r="D9" s="196"/>
      <c r="E9" s="196"/>
      <c r="F9" s="196"/>
      <c r="G9" s="196"/>
      <c r="H9" s="196"/>
      <c r="I9" s="196"/>
    </row>
    <row r="10" spans="1:9" ht="16.5" customHeight="1">
      <c r="A10" s="196"/>
      <c r="B10" s="196"/>
      <c r="C10" s="196"/>
      <c r="D10" s="196"/>
      <c r="E10" s="196"/>
      <c r="F10" s="196"/>
      <c r="G10" s="196"/>
      <c r="H10" s="196"/>
      <c r="I10" s="196"/>
    </row>
    <row r="11" ht="16.5" customHeight="1"/>
    <row r="12" ht="16.5" customHeight="1"/>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horizontalCentered="1"/>
  <pageMargins left="0.7480314960629921" right="0.7480314960629921" top="0.9842519685039371" bottom="0.9842519685039371" header="0.5118110236220472" footer="0.5118110236220472"/>
  <pageSetup horizontalDpi="600" verticalDpi="600" orientation="portrait" paperSize="9" scale="70"/>
</worksheet>
</file>

<file path=xl/worksheets/sheet14.xml><?xml version="1.0" encoding="utf-8"?>
<worksheet xmlns="http://schemas.openxmlformats.org/spreadsheetml/2006/main" xmlns:r="http://schemas.openxmlformats.org/officeDocument/2006/relationships">
  <dimension ref="A1:I36"/>
  <sheetViews>
    <sheetView view="pageBreakPreview" zoomScale="60" zoomScaleNormal="115" workbookViewId="0" topLeftCell="A1">
      <selection activeCell="J17" sqref="J17"/>
    </sheetView>
  </sheetViews>
  <sheetFormatPr defaultColWidth="9.28125" defaultRowHeight="14.25" customHeight="1"/>
  <cols>
    <col min="1" max="1" width="9.28125" style="150" customWidth="1"/>
    <col min="2" max="2" width="10.57421875" style="150" customWidth="1"/>
    <col min="3" max="3" width="13.57421875" style="150" customWidth="1"/>
    <col min="4" max="4" width="21.28125" style="150" customWidth="1"/>
    <col min="5" max="5" width="20.00390625" style="150" customWidth="1"/>
    <col min="6" max="6" width="10.00390625" style="150" customWidth="1"/>
    <col min="7" max="7" width="15.28125" style="150" customWidth="1"/>
    <col min="8" max="8" width="14.00390625" style="150" customWidth="1"/>
    <col min="9" max="9" width="16.8515625" style="150" customWidth="1"/>
    <col min="10" max="16384" width="9.28125" style="150" customWidth="1"/>
  </cols>
  <sheetData>
    <row r="1" spans="1:9" ht="48" customHeight="1">
      <c r="A1" s="151" t="s">
        <v>248</v>
      </c>
      <c r="B1" s="151"/>
      <c r="C1" s="151"/>
      <c r="D1" s="151"/>
      <c r="E1" s="151"/>
      <c r="F1" s="151"/>
      <c r="G1" s="151"/>
      <c r="H1" s="151"/>
      <c r="I1" s="151"/>
    </row>
    <row r="2" spans="1:9" ht="21.75" customHeight="1">
      <c r="A2" s="152"/>
      <c r="B2" s="152"/>
      <c r="C2" s="152"/>
      <c r="D2" s="152"/>
      <c r="E2" s="153" t="s">
        <v>249</v>
      </c>
      <c r="F2" s="153"/>
      <c r="G2" s="154"/>
      <c r="H2" s="152"/>
      <c r="I2" s="152"/>
    </row>
    <row r="3" spans="1:9" ht="25.5" customHeight="1">
      <c r="A3" s="155" t="s">
        <v>182</v>
      </c>
      <c r="B3" s="156"/>
      <c r="C3" s="157"/>
      <c r="D3" s="155" t="s">
        <v>250</v>
      </c>
      <c r="E3" s="156"/>
      <c r="F3" s="156"/>
      <c r="G3" s="156"/>
      <c r="H3" s="156"/>
      <c r="I3" s="157"/>
    </row>
    <row r="4" spans="1:9" ht="25.5" customHeight="1">
      <c r="A4" s="155" t="s">
        <v>251</v>
      </c>
      <c r="B4" s="156"/>
      <c r="C4" s="157"/>
      <c r="D4" s="155" t="s">
        <v>252</v>
      </c>
      <c r="E4" s="157"/>
      <c r="F4" s="155" t="s">
        <v>253</v>
      </c>
      <c r="G4" s="157"/>
      <c r="H4" s="155" t="s">
        <v>254</v>
      </c>
      <c r="I4" s="157"/>
    </row>
    <row r="5" spans="1:9" ht="25.5" customHeight="1">
      <c r="A5" s="155" t="s">
        <v>255</v>
      </c>
      <c r="B5" s="156"/>
      <c r="C5" s="157"/>
      <c r="D5" s="155" t="s">
        <v>256</v>
      </c>
      <c r="E5" s="157"/>
      <c r="F5" s="155" t="s">
        <v>257</v>
      </c>
      <c r="G5" s="157"/>
      <c r="H5" s="155" t="s">
        <v>258</v>
      </c>
      <c r="I5" s="157"/>
    </row>
    <row r="6" spans="1:9" ht="25.5" customHeight="1">
      <c r="A6" s="158" t="s">
        <v>259</v>
      </c>
      <c r="B6" s="159"/>
      <c r="C6" s="160"/>
      <c r="D6" s="161" t="s">
        <v>260</v>
      </c>
      <c r="E6" s="162" t="s">
        <v>261</v>
      </c>
      <c r="F6" s="163" t="s">
        <v>262</v>
      </c>
      <c r="G6" s="164"/>
      <c r="H6" s="155" t="s">
        <v>261</v>
      </c>
      <c r="I6" s="157"/>
    </row>
    <row r="7" spans="1:9" ht="25.5" customHeight="1">
      <c r="A7" s="165"/>
      <c r="B7" s="166"/>
      <c r="C7" s="167"/>
      <c r="D7" s="161" t="s">
        <v>263</v>
      </c>
      <c r="E7" s="162" t="s">
        <v>264</v>
      </c>
      <c r="F7" s="163" t="s">
        <v>263</v>
      </c>
      <c r="G7" s="164"/>
      <c r="H7" s="155" t="s">
        <v>264</v>
      </c>
      <c r="I7" s="157"/>
    </row>
    <row r="8" spans="1:9" ht="25.5" customHeight="1">
      <c r="A8" s="165"/>
      <c r="B8" s="166"/>
      <c r="C8" s="167"/>
      <c r="D8" s="161" t="s">
        <v>265</v>
      </c>
      <c r="E8" s="162" t="s">
        <v>264</v>
      </c>
      <c r="F8" s="163" t="s">
        <v>266</v>
      </c>
      <c r="G8" s="164"/>
      <c r="H8" s="155" t="s">
        <v>264</v>
      </c>
      <c r="I8" s="157"/>
    </row>
    <row r="9" spans="1:9" ht="25.5" customHeight="1">
      <c r="A9" s="165"/>
      <c r="B9" s="166"/>
      <c r="C9" s="167"/>
      <c r="D9" s="161" t="s">
        <v>267</v>
      </c>
      <c r="E9" s="162" t="s">
        <v>261</v>
      </c>
      <c r="F9" s="163" t="s">
        <v>268</v>
      </c>
      <c r="G9" s="164"/>
      <c r="H9" s="155" t="s">
        <v>261</v>
      </c>
      <c r="I9" s="157"/>
    </row>
    <row r="10" spans="1:9" ht="25.5" customHeight="1">
      <c r="A10" s="165"/>
      <c r="B10" s="166"/>
      <c r="C10" s="167"/>
      <c r="D10" s="161" t="s">
        <v>269</v>
      </c>
      <c r="E10" s="162" t="s">
        <v>264</v>
      </c>
      <c r="F10" s="163" t="s">
        <v>270</v>
      </c>
      <c r="G10" s="164"/>
      <c r="H10" s="155" t="s">
        <v>264</v>
      </c>
      <c r="I10" s="157"/>
    </row>
    <row r="11" spans="1:9" ht="25.5" customHeight="1">
      <c r="A11" s="168"/>
      <c r="B11" s="169"/>
      <c r="C11" s="170"/>
      <c r="D11" s="161" t="s">
        <v>271</v>
      </c>
      <c r="E11" s="162"/>
      <c r="F11" s="163" t="s">
        <v>272</v>
      </c>
      <c r="G11" s="164"/>
      <c r="H11" s="155"/>
      <c r="I11" s="157"/>
    </row>
    <row r="12" spans="1:9" ht="31.5" customHeight="1">
      <c r="A12" s="171" t="s">
        <v>273</v>
      </c>
      <c r="B12" s="172"/>
      <c r="C12" s="173"/>
      <c r="D12" s="174" t="s">
        <v>274</v>
      </c>
      <c r="E12" s="175"/>
      <c r="F12" s="175"/>
      <c r="G12" s="175"/>
      <c r="H12" s="175"/>
      <c r="I12" s="191"/>
    </row>
    <row r="13" spans="1:9" ht="31.5" customHeight="1">
      <c r="A13" s="171" t="s">
        <v>275</v>
      </c>
      <c r="B13" s="172"/>
      <c r="C13" s="173"/>
      <c r="D13" s="174" t="s">
        <v>276</v>
      </c>
      <c r="E13" s="175"/>
      <c r="F13" s="175"/>
      <c r="G13" s="175"/>
      <c r="H13" s="175"/>
      <c r="I13" s="191"/>
    </row>
    <row r="14" spans="1:9" ht="31.5" customHeight="1">
      <c r="A14" s="171" t="s">
        <v>277</v>
      </c>
      <c r="B14" s="172"/>
      <c r="C14" s="173"/>
      <c r="D14" s="174" t="s">
        <v>278</v>
      </c>
      <c r="E14" s="175"/>
      <c r="F14" s="175"/>
      <c r="G14" s="175"/>
      <c r="H14" s="175"/>
      <c r="I14" s="191"/>
    </row>
    <row r="15" spans="1:9" ht="31.5" customHeight="1">
      <c r="A15" s="171" t="s">
        <v>279</v>
      </c>
      <c r="B15" s="172"/>
      <c r="C15" s="173"/>
      <c r="D15" s="174" t="s">
        <v>280</v>
      </c>
      <c r="E15" s="175"/>
      <c r="F15" s="175"/>
      <c r="G15" s="175"/>
      <c r="H15" s="175"/>
      <c r="I15" s="191"/>
    </row>
    <row r="16" spans="1:9" ht="31.5" customHeight="1">
      <c r="A16" s="171" t="s">
        <v>281</v>
      </c>
      <c r="B16" s="172"/>
      <c r="C16" s="173"/>
      <c r="D16" s="174" t="s">
        <v>282</v>
      </c>
      <c r="E16" s="175"/>
      <c r="F16" s="175"/>
      <c r="G16" s="175"/>
      <c r="H16" s="175"/>
      <c r="I16" s="191"/>
    </row>
    <row r="17" spans="1:9" ht="31.5" customHeight="1">
      <c r="A17" s="176"/>
      <c r="B17" s="177"/>
      <c r="C17" s="177"/>
      <c r="D17" s="177"/>
      <c r="E17" s="177"/>
      <c r="F17" s="177"/>
      <c r="G17" s="177"/>
      <c r="H17" s="177"/>
      <c r="I17" s="192"/>
    </row>
    <row r="18" spans="1:9" ht="31.5" customHeight="1">
      <c r="A18" s="171" t="s">
        <v>283</v>
      </c>
      <c r="B18" s="172"/>
      <c r="C18" s="172"/>
      <c r="D18" s="172"/>
      <c r="E18" s="172"/>
      <c r="F18" s="173"/>
      <c r="G18" s="171" t="s">
        <v>284</v>
      </c>
      <c r="H18" s="172"/>
      <c r="I18" s="173"/>
    </row>
    <row r="19" spans="1:9" ht="49.5" customHeight="1">
      <c r="A19" s="178" t="s">
        <v>285</v>
      </c>
      <c r="B19" s="171" t="s">
        <v>286</v>
      </c>
      <c r="C19" s="172"/>
      <c r="D19" s="172"/>
      <c r="E19" s="172"/>
      <c r="F19" s="173"/>
      <c r="G19" s="171" t="s">
        <v>286</v>
      </c>
      <c r="H19" s="172"/>
      <c r="I19" s="173"/>
    </row>
    <row r="20" spans="1:9" ht="21.75" customHeight="1">
      <c r="A20" s="179" t="s">
        <v>287</v>
      </c>
      <c r="B20" s="180" t="s">
        <v>288</v>
      </c>
      <c r="C20" s="180" t="s">
        <v>289</v>
      </c>
      <c r="D20" s="180" t="s">
        <v>290</v>
      </c>
      <c r="E20" s="181" t="s">
        <v>291</v>
      </c>
      <c r="F20" s="182"/>
      <c r="G20" s="180" t="s">
        <v>289</v>
      </c>
      <c r="H20" s="180" t="s">
        <v>290</v>
      </c>
      <c r="I20" s="193" t="s">
        <v>291</v>
      </c>
    </row>
    <row r="21" spans="1:9" ht="21.75" customHeight="1">
      <c r="A21" s="183"/>
      <c r="B21" s="184" t="s">
        <v>292</v>
      </c>
      <c r="C21" s="184" t="s">
        <v>293</v>
      </c>
      <c r="D21" s="185" t="s">
        <v>294</v>
      </c>
      <c r="E21" s="186" t="s">
        <v>295</v>
      </c>
      <c r="F21" s="187"/>
      <c r="G21" s="184" t="s">
        <v>293</v>
      </c>
      <c r="H21" s="185" t="s">
        <v>294</v>
      </c>
      <c r="I21" s="185" t="s">
        <v>295</v>
      </c>
    </row>
    <row r="22" spans="1:9" ht="21.75" customHeight="1">
      <c r="A22" s="183"/>
      <c r="B22" s="188"/>
      <c r="C22" s="188"/>
      <c r="D22" s="185" t="s">
        <v>296</v>
      </c>
      <c r="E22" s="186" t="s">
        <v>297</v>
      </c>
      <c r="F22" s="187"/>
      <c r="G22" s="188"/>
      <c r="H22" s="185" t="s">
        <v>296</v>
      </c>
      <c r="I22" s="185" t="s">
        <v>297</v>
      </c>
    </row>
    <row r="23" spans="1:9" ht="21.75" customHeight="1">
      <c r="A23" s="183"/>
      <c r="B23" s="188"/>
      <c r="C23" s="189"/>
      <c r="D23" s="185" t="s">
        <v>298</v>
      </c>
      <c r="E23" s="186" t="s">
        <v>299</v>
      </c>
      <c r="F23" s="187"/>
      <c r="G23" s="189"/>
      <c r="H23" s="185" t="s">
        <v>298</v>
      </c>
      <c r="I23" s="185" t="s">
        <v>299</v>
      </c>
    </row>
    <row r="24" spans="1:9" ht="21.75" customHeight="1">
      <c r="A24" s="183"/>
      <c r="B24" s="188"/>
      <c r="C24" s="184" t="s">
        <v>300</v>
      </c>
      <c r="D24" s="185" t="s">
        <v>301</v>
      </c>
      <c r="E24" s="186" t="s">
        <v>302</v>
      </c>
      <c r="F24" s="187"/>
      <c r="G24" s="184" t="s">
        <v>300</v>
      </c>
      <c r="H24" s="185" t="s">
        <v>303</v>
      </c>
      <c r="I24" s="185" t="s">
        <v>304</v>
      </c>
    </row>
    <row r="25" spans="1:9" ht="21.75" customHeight="1">
      <c r="A25" s="183"/>
      <c r="B25" s="188"/>
      <c r="C25" s="189"/>
      <c r="D25" s="185" t="s">
        <v>303</v>
      </c>
      <c r="E25" s="186" t="s">
        <v>304</v>
      </c>
      <c r="F25" s="187"/>
      <c r="G25" s="189"/>
      <c r="H25" s="185" t="s">
        <v>301</v>
      </c>
      <c r="I25" s="185" t="s">
        <v>302</v>
      </c>
    </row>
    <row r="26" spans="1:9" ht="21.75" customHeight="1">
      <c r="A26" s="183"/>
      <c r="B26" s="188"/>
      <c r="C26" s="185" t="s">
        <v>305</v>
      </c>
      <c r="D26" s="185" t="s">
        <v>306</v>
      </c>
      <c r="E26" s="186" t="s">
        <v>307</v>
      </c>
      <c r="F26" s="187"/>
      <c r="G26" s="185" t="s">
        <v>305</v>
      </c>
      <c r="H26" s="185" t="s">
        <v>306</v>
      </c>
      <c r="I26" s="185" t="s">
        <v>307</v>
      </c>
    </row>
    <row r="27" spans="1:9" ht="21.75" customHeight="1">
      <c r="A27" s="183"/>
      <c r="B27" s="188"/>
      <c r="C27" s="184" t="s">
        <v>308</v>
      </c>
      <c r="D27" s="185" t="s">
        <v>309</v>
      </c>
      <c r="E27" s="186" t="s">
        <v>310</v>
      </c>
      <c r="F27" s="187"/>
      <c r="G27" s="184" t="s">
        <v>308</v>
      </c>
      <c r="H27" s="185" t="s">
        <v>309</v>
      </c>
      <c r="I27" s="185" t="s">
        <v>310</v>
      </c>
    </row>
    <row r="28" spans="1:9" ht="21.75" customHeight="1">
      <c r="A28" s="183"/>
      <c r="B28" s="188"/>
      <c r="C28" s="188"/>
      <c r="D28" s="185" t="s">
        <v>311</v>
      </c>
      <c r="E28" s="186" t="s">
        <v>312</v>
      </c>
      <c r="F28" s="187"/>
      <c r="G28" s="188"/>
      <c r="H28" s="185" t="s">
        <v>311</v>
      </c>
      <c r="I28" s="185" t="s">
        <v>312</v>
      </c>
    </row>
    <row r="29" spans="1:9" ht="21.75" customHeight="1">
      <c r="A29" s="183"/>
      <c r="B29" s="189"/>
      <c r="C29" s="189"/>
      <c r="D29" s="185" t="s">
        <v>313</v>
      </c>
      <c r="E29" s="186" t="s">
        <v>314</v>
      </c>
      <c r="F29" s="187"/>
      <c r="G29" s="189"/>
      <c r="H29" s="185" t="s">
        <v>313</v>
      </c>
      <c r="I29" s="185" t="s">
        <v>314</v>
      </c>
    </row>
    <row r="30" spans="1:9" ht="21.75" customHeight="1">
      <c r="A30" s="183"/>
      <c r="B30" s="184" t="s">
        <v>315</v>
      </c>
      <c r="C30" s="185" t="s">
        <v>316</v>
      </c>
      <c r="D30" s="185" t="s">
        <v>317</v>
      </c>
      <c r="E30" s="186" t="s">
        <v>317</v>
      </c>
      <c r="F30" s="187"/>
      <c r="G30" s="185" t="s">
        <v>316</v>
      </c>
      <c r="H30" s="185" t="s">
        <v>317</v>
      </c>
      <c r="I30" s="185" t="s">
        <v>317</v>
      </c>
    </row>
    <row r="31" spans="1:9" ht="21.75" customHeight="1">
      <c r="A31" s="183"/>
      <c r="B31" s="188"/>
      <c r="C31" s="185" t="s">
        <v>318</v>
      </c>
      <c r="D31" s="185" t="s">
        <v>319</v>
      </c>
      <c r="E31" s="186" t="s">
        <v>320</v>
      </c>
      <c r="F31" s="187"/>
      <c r="G31" s="185" t="s">
        <v>318</v>
      </c>
      <c r="H31" s="185" t="s">
        <v>319</v>
      </c>
      <c r="I31" s="185" t="s">
        <v>320</v>
      </c>
    </row>
    <row r="32" spans="1:9" ht="21.75" customHeight="1">
      <c r="A32" s="183"/>
      <c r="B32" s="188"/>
      <c r="C32" s="185" t="s">
        <v>321</v>
      </c>
      <c r="D32" s="185" t="s">
        <v>317</v>
      </c>
      <c r="E32" s="186" t="s">
        <v>317</v>
      </c>
      <c r="F32" s="187"/>
      <c r="G32" s="185" t="s">
        <v>321</v>
      </c>
      <c r="H32" s="185" t="s">
        <v>317</v>
      </c>
      <c r="I32" s="185" t="s">
        <v>317</v>
      </c>
    </row>
    <row r="33" spans="1:9" ht="21.75" customHeight="1">
      <c r="A33" s="183"/>
      <c r="B33" s="189"/>
      <c r="C33" s="185" t="s">
        <v>322</v>
      </c>
      <c r="D33" s="185" t="s">
        <v>323</v>
      </c>
      <c r="E33" s="186" t="s">
        <v>324</v>
      </c>
      <c r="F33" s="187"/>
      <c r="G33" s="185" t="s">
        <v>322</v>
      </c>
      <c r="H33" s="185" t="s">
        <v>323</v>
      </c>
      <c r="I33" s="185" t="s">
        <v>324</v>
      </c>
    </row>
    <row r="34" spans="1:9" ht="21.75" customHeight="1">
      <c r="A34" s="183"/>
      <c r="B34" s="185" t="s">
        <v>325</v>
      </c>
      <c r="C34" s="185" t="s">
        <v>326</v>
      </c>
      <c r="D34" s="185" t="s">
        <v>327</v>
      </c>
      <c r="E34" s="186" t="s">
        <v>304</v>
      </c>
      <c r="F34" s="187"/>
      <c r="G34" s="185" t="s">
        <v>326</v>
      </c>
      <c r="H34" s="185" t="s">
        <v>327</v>
      </c>
      <c r="I34" s="185" t="s">
        <v>304</v>
      </c>
    </row>
    <row r="35" spans="1:9" ht="14.25" customHeight="1">
      <c r="A35" s="176"/>
      <c r="B35" s="177"/>
      <c r="C35" s="177"/>
      <c r="D35" s="177"/>
      <c r="E35" s="177"/>
      <c r="F35" s="177"/>
      <c r="G35" s="177"/>
      <c r="H35" s="177"/>
      <c r="I35" s="192"/>
    </row>
    <row r="36" spans="1:9" ht="25.5" customHeight="1">
      <c r="A36" s="190" t="s">
        <v>328</v>
      </c>
      <c r="B36" s="162" t="s">
        <v>317</v>
      </c>
      <c r="C36" s="162" t="s">
        <v>329</v>
      </c>
      <c r="D36" s="162" t="s">
        <v>330</v>
      </c>
      <c r="E36" s="155" t="s">
        <v>331</v>
      </c>
      <c r="F36" s="157"/>
      <c r="G36" s="162" t="s">
        <v>332</v>
      </c>
      <c r="H36" s="190" t="s">
        <v>333</v>
      </c>
      <c r="I36" s="162" t="s">
        <v>334</v>
      </c>
    </row>
  </sheetData>
  <sheetProtection/>
  <mergeCells count="66">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A35:I35"/>
    <mergeCell ref="E36:F36"/>
    <mergeCell ref="A20:A34"/>
    <mergeCell ref="B21:B29"/>
    <mergeCell ref="B30:B33"/>
    <mergeCell ref="C21:C23"/>
    <mergeCell ref="C24:C25"/>
    <mergeCell ref="C27:C29"/>
    <mergeCell ref="G21:G23"/>
    <mergeCell ref="G24:G25"/>
    <mergeCell ref="G27:G29"/>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5.xml><?xml version="1.0" encoding="utf-8"?>
<worksheet xmlns="http://schemas.openxmlformats.org/spreadsheetml/2006/main" xmlns:r="http://schemas.openxmlformats.org/officeDocument/2006/relationships">
  <dimension ref="A1:I38"/>
  <sheetViews>
    <sheetView view="pageBreakPreview" zoomScale="60" zoomScaleNormal="115" workbookViewId="0" topLeftCell="A1">
      <selection activeCell="O28" sqref="O28"/>
    </sheetView>
  </sheetViews>
  <sheetFormatPr defaultColWidth="9.28125" defaultRowHeight="14.25" customHeight="1"/>
  <cols>
    <col min="1" max="1" width="9.28125" style="106" customWidth="1"/>
    <col min="2" max="2" width="10.57421875" style="106" customWidth="1"/>
    <col min="3" max="3" width="13.57421875" style="106" customWidth="1"/>
    <col min="4" max="4" width="21.28125" style="106" customWidth="1"/>
    <col min="5" max="5" width="20.00390625" style="106" customWidth="1"/>
    <col min="6" max="6" width="10.00390625" style="106" customWidth="1"/>
    <col min="7" max="7" width="15.28125" style="106" customWidth="1"/>
    <col min="8" max="8" width="14.00390625" style="106" customWidth="1"/>
    <col min="9" max="9" width="16.8515625" style="106" customWidth="1"/>
    <col min="10" max="16384" width="9.28125" style="106" customWidth="1"/>
  </cols>
  <sheetData>
    <row r="1" spans="1:9" ht="48" customHeight="1">
      <c r="A1" s="107" t="s">
        <v>248</v>
      </c>
      <c r="B1" s="107"/>
      <c r="C1" s="107"/>
      <c r="D1" s="107"/>
      <c r="E1" s="107"/>
      <c r="F1" s="107"/>
      <c r="G1" s="107"/>
      <c r="H1" s="107"/>
      <c r="I1" s="107"/>
    </row>
    <row r="2" spans="1:9" ht="21.75" customHeight="1">
      <c r="A2" s="108"/>
      <c r="B2" s="108"/>
      <c r="C2" s="108"/>
      <c r="D2" s="108"/>
      <c r="E2" s="109" t="s">
        <v>249</v>
      </c>
      <c r="F2" s="109"/>
      <c r="G2" s="110"/>
      <c r="H2" s="108"/>
      <c r="I2" s="108"/>
    </row>
    <row r="3" spans="1:9" ht="25.5" customHeight="1">
      <c r="A3" s="111" t="s">
        <v>182</v>
      </c>
      <c r="B3" s="112"/>
      <c r="C3" s="113"/>
      <c r="D3" s="111" t="s">
        <v>335</v>
      </c>
      <c r="E3" s="112"/>
      <c r="F3" s="112"/>
      <c r="G3" s="112"/>
      <c r="H3" s="112"/>
      <c r="I3" s="113"/>
    </row>
    <row r="4" spans="1:9" ht="25.5" customHeight="1">
      <c r="A4" s="111" t="s">
        <v>251</v>
      </c>
      <c r="B4" s="112"/>
      <c r="C4" s="113"/>
      <c r="D4" s="111" t="s">
        <v>252</v>
      </c>
      <c r="E4" s="113"/>
      <c r="F4" s="111" t="s">
        <v>253</v>
      </c>
      <c r="G4" s="113"/>
      <c r="H4" s="111" t="s">
        <v>254</v>
      </c>
      <c r="I4" s="113"/>
    </row>
    <row r="5" spans="1:9" ht="25.5" customHeight="1">
      <c r="A5" s="111" t="s">
        <v>255</v>
      </c>
      <c r="B5" s="112"/>
      <c r="C5" s="113"/>
      <c r="D5" s="111" t="s">
        <v>256</v>
      </c>
      <c r="E5" s="113"/>
      <c r="F5" s="111" t="s">
        <v>257</v>
      </c>
      <c r="G5" s="113"/>
      <c r="H5" s="111" t="s">
        <v>258</v>
      </c>
      <c r="I5" s="113"/>
    </row>
    <row r="6" spans="1:9" ht="25.5" customHeight="1">
      <c r="A6" s="114" t="s">
        <v>259</v>
      </c>
      <c r="B6" s="115"/>
      <c r="C6" s="116"/>
      <c r="D6" s="117" t="s">
        <v>260</v>
      </c>
      <c r="E6" s="118" t="s">
        <v>336</v>
      </c>
      <c r="F6" s="119" t="s">
        <v>262</v>
      </c>
      <c r="G6" s="120"/>
      <c r="H6" s="111" t="s">
        <v>336</v>
      </c>
      <c r="I6" s="113"/>
    </row>
    <row r="7" spans="1:9" ht="25.5" customHeight="1">
      <c r="A7" s="121"/>
      <c r="B7" s="122"/>
      <c r="C7" s="123"/>
      <c r="D7" s="117" t="s">
        <v>263</v>
      </c>
      <c r="E7" s="118" t="s">
        <v>264</v>
      </c>
      <c r="F7" s="119" t="s">
        <v>263</v>
      </c>
      <c r="G7" s="120"/>
      <c r="H7" s="111" t="s">
        <v>264</v>
      </c>
      <c r="I7" s="113"/>
    </row>
    <row r="8" spans="1:9" ht="25.5" customHeight="1">
      <c r="A8" s="121"/>
      <c r="B8" s="122"/>
      <c r="C8" s="123"/>
      <c r="D8" s="117" t="s">
        <v>265</v>
      </c>
      <c r="E8" s="118" t="s">
        <v>264</v>
      </c>
      <c r="F8" s="119" t="s">
        <v>266</v>
      </c>
      <c r="G8" s="120"/>
      <c r="H8" s="111" t="s">
        <v>264</v>
      </c>
      <c r="I8" s="113"/>
    </row>
    <row r="9" spans="1:9" ht="25.5" customHeight="1">
      <c r="A9" s="121"/>
      <c r="B9" s="122"/>
      <c r="C9" s="123"/>
      <c r="D9" s="117" t="s">
        <v>267</v>
      </c>
      <c r="E9" s="118" t="s">
        <v>336</v>
      </c>
      <c r="F9" s="119" t="s">
        <v>268</v>
      </c>
      <c r="G9" s="120"/>
      <c r="H9" s="111" t="s">
        <v>336</v>
      </c>
      <c r="I9" s="113"/>
    </row>
    <row r="10" spans="1:9" ht="25.5" customHeight="1">
      <c r="A10" s="121"/>
      <c r="B10" s="122"/>
      <c r="C10" s="123"/>
      <c r="D10" s="117" t="s">
        <v>269</v>
      </c>
      <c r="E10" s="118" t="s">
        <v>264</v>
      </c>
      <c r="F10" s="119" t="s">
        <v>270</v>
      </c>
      <c r="G10" s="120"/>
      <c r="H10" s="111" t="s">
        <v>264</v>
      </c>
      <c r="I10" s="113"/>
    </row>
    <row r="11" spans="1:9" ht="25.5" customHeight="1">
      <c r="A11" s="124"/>
      <c r="B11" s="125"/>
      <c r="C11" s="126"/>
      <c r="D11" s="117" t="s">
        <v>271</v>
      </c>
      <c r="E11" s="118"/>
      <c r="F11" s="119" t="s">
        <v>272</v>
      </c>
      <c r="G11" s="120"/>
      <c r="H11" s="111"/>
      <c r="I11" s="113"/>
    </row>
    <row r="12" spans="1:9" ht="31.5" customHeight="1">
      <c r="A12" s="127" t="s">
        <v>273</v>
      </c>
      <c r="B12" s="128"/>
      <c r="C12" s="129"/>
      <c r="D12" s="130" t="s">
        <v>337</v>
      </c>
      <c r="E12" s="131"/>
      <c r="F12" s="131"/>
      <c r="G12" s="131"/>
      <c r="H12" s="131"/>
      <c r="I12" s="147"/>
    </row>
    <row r="13" spans="1:9" ht="31.5" customHeight="1">
      <c r="A13" s="127" t="s">
        <v>275</v>
      </c>
      <c r="B13" s="128"/>
      <c r="C13" s="129"/>
      <c r="D13" s="130" t="s">
        <v>338</v>
      </c>
      <c r="E13" s="131"/>
      <c r="F13" s="131"/>
      <c r="G13" s="131"/>
      <c r="H13" s="131"/>
      <c r="I13" s="147"/>
    </row>
    <row r="14" spans="1:9" ht="31.5" customHeight="1">
      <c r="A14" s="127" t="s">
        <v>277</v>
      </c>
      <c r="B14" s="128"/>
      <c r="C14" s="129"/>
      <c r="D14" s="130" t="s">
        <v>339</v>
      </c>
      <c r="E14" s="131"/>
      <c r="F14" s="131"/>
      <c r="G14" s="131"/>
      <c r="H14" s="131"/>
      <c r="I14" s="147"/>
    </row>
    <row r="15" spans="1:9" ht="31.5" customHeight="1">
      <c r="A15" s="127" t="s">
        <v>279</v>
      </c>
      <c r="B15" s="128"/>
      <c r="C15" s="129"/>
      <c r="D15" s="130" t="s">
        <v>340</v>
      </c>
      <c r="E15" s="131"/>
      <c r="F15" s="131"/>
      <c r="G15" s="131"/>
      <c r="H15" s="131"/>
      <c r="I15" s="147"/>
    </row>
    <row r="16" spans="1:9" ht="31.5" customHeight="1">
      <c r="A16" s="127" t="s">
        <v>281</v>
      </c>
      <c r="B16" s="128"/>
      <c r="C16" s="129"/>
      <c r="D16" s="130" t="s">
        <v>341</v>
      </c>
      <c r="E16" s="131"/>
      <c r="F16" s="131"/>
      <c r="G16" s="131"/>
      <c r="H16" s="131"/>
      <c r="I16" s="147"/>
    </row>
    <row r="17" spans="1:9" ht="31.5" customHeight="1">
      <c r="A17" s="132"/>
      <c r="B17" s="133"/>
      <c r="C17" s="133"/>
      <c r="D17" s="133"/>
      <c r="E17" s="133"/>
      <c r="F17" s="133"/>
      <c r="G17" s="133"/>
      <c r="H17" s="133"/>
      <c r="I17" s="148"/>
    </row>
    <row r="18" spans="1:9" ht="31.5" customHeight="1">
      <c r="A18" s="127" t="s">
        <v>283</v>
      </c>
      <c r="B18" s="128"/>
      <c r="C18" s="128"/>
      <c r="D18" s="128"/>
      <c r="E18" s="128"/>
      <c r="F18" s="129"/>
      <c r="G18" s="127" t="s">
        <v>284</v>
      </c>
      <c r="H18" s="128"/>
      <c r="I18" s="129"/>
    </row>
    <row r="19" spans="1:9" ht="49.5" customHeight="1">
      <c r="A19" s="134" t="s">
        <v>285</v>
      </c>
      <c r="B19" s="127" t="s">
        <v>342</v>
      </c>
      <c r="C19" s="128"/>
      <c r="D19" s="128"/>
      <c r="E19" s="128"/>
      <c r="F19" s="129"/>
      <c r="G19" s="127" t="s">
        <v>342</v>
      </c>
      <c r="H19" s="128"/>
      <c r="I19" s="129"/>
    </row>
    <row r="20" spans="1:9" ht="21.75" customHeight="1">
      <c r="A20" s="135" t="s">
        <v>287</v>
      </c>
      <c r="B20" s="136" t="s">
        <v>288</v>
      </c>
      <c r="C20" s="136" t="s">
        <v>289</v>
      </c>
      <c r="D20" s="136" t="s">
        <v>290</v>
      </c>
      <c r="E20" s="137" t="s">
        <v>291</v>
      </c>
      <c r="F20" s="138"/>
      <c r="G20" s="136" t="s">
        <v>289</v>
      </c>
      <c r="H20" s="136" t="s">
        <v>290</v>
      </c>
      <c r="I20" s="149" t="s">
        <v>291</v>
      </c>
    </row>
    <row r="21" spans="1:9" ht="21.75" customHeight="1">
      <c r="A21" s="139"/>
      <c r="B21" s="140" t="s">
        <v>292</v>
      </c>
      <c r="C21" s="140" t="s">
        <v>293</v>
      </c>
      <c r="D21" s="141" t="s">
        <v>294</v>
      </c>
      <c r="E21" s="142" t="s">
        <v>343</v>
      </c>
      <c r="F21" s="143"/>
      <c r="G21" s="140" t="s">
        <v>293</v>
      </c>
      <c r="H21" s="141" t="s">
        <v>344</v>
      </c>
      <c r="I21" s="141" t="s">
        <v>345</v>
      </c>
    </row>
    <row r="22" spans="1:9" ht="21.75" customHeight="1">
      <c r="A22" s="139"/>
      <c r="B22" s="144"/>
      <c r="C22" s="144"/>
      <c r="D22" s="141" t="s">
        <v>346</v>
      </c>
      <c r="E22" s="142" t="s">
        <v>347</v>
      </c>
      <c r="F22" s="143"/>
      <c r="G22" s="144"/>
      <c r="H22" s="141" t="s">
        <v>294</v>
      </c>
      <c r="I22" s="141" t="s">
        <v>343</v>
      </c>
    </row>
    <row r="23" spans="1:9" ht="21.75" customHeight="1">
      <c r="A23" s="139"/>
      <c r="B23" s="144"/>
      <c r="C23" s="144"/>
      <c r="D23" s="141" t="s">
        <v>344</v>
      </c>
      <c r="E23" s="142" t="s">
        <v>345</v>
      </c>
      <c r="F23" s="143"/>
      <c r="G23" s="144"/>
      <c r="H23" s="141" t="s">
        <v>348</v>
      </c>
      <c r="I23" s="141" t="s">
        <v>349</v>
      </c>
    </row>
    <row r="24" spans="1:9" ht="21.75" customHeight="1">
      <c r="A24" s="139"/>
      <c r="B24" s="144"/>
      <c r="C24" s="144"/>
      <c r="D24" s="141" t="s">
        <v>348</v>
      </c>
      <c r="E24" s="142" t="s">
        <v>349</v>
      </c>
      <c r="F24" s="143"/>
      <c r="G24" s="144"/>
      <c r="H24" s="141" t="s">
        <v>350</v>
      </c>
      <c r="I24" s="141" t="s">
        <v>351</v>
      </c>
    </row>
    <row r="25" spans="1:9" ht="21.75" customHeight="1">
      <c r="A25" s="139"/>
      <c r="B25" s="144"/>
      <c r="C25" s="145"/>
      <c r="D25" s="141" t="s">
        <v>350</v>
      </c>
      <c r="E25" s="142" t="s">
        <v>351</v>
      </c>
      <c r="F25" s="143"/>
      <c r="G25" s="145"/>
      <c r="H25" s="141" t="s">
        <v>346</v>
      </c>
      <c r="I25" s="141" t="s">
        <v>347</v>
      </c>
    </row>
    <row r="26" spans="1:9" ht="21.75" customHeight="1">
      <c r="A26" s="139"/>
      <c r="B26" s="144"/>
      <c r="C26" s="141" t="s">
        <v>300</v>
      </c>
      <c r="D26" s="141" t="s">
        <v>352</v>
      </c>
      <c r="E26" s="142" t="s">
        <v>353</v>
      </c>
      <c r="F26" s="143"/>
      <c r="G26" s="141" t="s">
        <v>300</v>
      </c>
      <c r="H26" s="141" t="s">
        <v>352</v>
      </c>
      <c r="I26" s="141" t="s">
        <v>353</v>
      </c>
    </row>
    <row r="27" spans="1:9" ht="21.75" customHeight="1">
      <c r="A27" s="139"/>
      <c r="B27" s="144"/>
      <c r="C27" s="141" t="s">
        <v>305</v>
      </c>
      <c r="D27" s="141" t="s">
        <v>354</v>
      </c>
      <c r="E27" s="142" t="s">
        <v>355</v>
      </c>
      <c r="F27" s="143"/>
      <c r="G27" s="141" t="s">
        <v>305</v>
      </c>
      <c r="H27" s="141" t="s">
        <v>354</v>
      </c>
      <c r="I27" s="141" t="s">
        <v>355</v>
      </c>
    </row>
    <row r="28" spans="1:9" ht="21.75" customHeight="1">
      <c r="A28" s="139"/>
      <c r="B28" s="144"/>
      <c r="C28" s="140" t="s">
        <v>308</v>
      </c>
      <c r="D28" s="141" t="s">
        <v>356</v>
      </c>
      <c r="E28" s="142" t="s">
        <v>357</v>
      </c>
      <c r="F28" s="143"/>
      <c r="G28" s="140" t="s">
        <v>308</v>
      </c>
      <c r="H28" s="141" t="s">
        <v>358</v>
      </c>
      <c r="I28" s="141" t="s">
        <v>359</v>
      </c>
    </row>
    <row r="29" spans="1:9" ht="21.75" customHeight="1">
      <c r="A29" s="139"/>
      <c r="B29" s="144"/>
      <c r="C29" s="144"/>
      <c r="D29" s="141" t="s">
        <v>360</v>
      </c>
      <c r="E29" s="142" t="s">
        <v>361</v>
      </c>
      <c r="F29" s="143"/>
      <c r="G29" s="144"/>
      <c r="H29" s="141" t="s">
        <v>356</v>
      </c>
      <c r="I29" s="141" t="s">
        <v>357</v>
      </c>
    </row>
    <row r="30" spans="1:9" ht="21.75" customHeight="1">
      <c r="A30" s="139"/>
      <c r="B30" s="144"/>
      <c r="C30" s="144"/>
      <c r="D30" s="141" t="s">
        <v>358</v>
      </c>
      <c r="E30" s="142" t="s">
        <v>359</v>
      </c>
      <c r="F30" s="143"/>
      <c r="G30" s="144"/>
      <c r="H30" s="141" t="s">
        <v>362</v>
      </c>
      <c r="I30" s="141" t="s">
        <v>363</v>
      </c>
    </row>
    <row r="31" spans="1:9" ht="21.75" customHeight="1">
      <c r="A31" s="139"/>
      <c r="B31" s="145"/>
      <c r="C31" s="145"/>
      <c r="D31" s="141" t="s">
        <v>362</v>
      </c>
      <c r="E31" s="142" t="s">
        <v>363</v>
      </c>
      <c r="F31" s="143"/>
      <c r="G31" s="145"/>
      <c r="H31" s="141" t="s">
        <v>360</v>
      </c>
      <c r="I31" s="141" t="s">
        <v>361</v>
      </c>
    </row>
    <row r="32" spans="1:9" ht="21.75" customHeight="1">
      <c r="A32" s="139"/>
      <c r="B32" s="140" t="s">
        <v>315</v>
      </c>
      <c r="C32" s="141" t="s">
        <v>316</v>
      </c>
      <c r="D32" s="141" t="s">
        <v>317</v>
      </c>
      <c r="E32" s="142" t="s">
        <v>317</v>
      </c>
      <c r="F32" s="143"/>
      <c r="G32" s="141" t="s">
        <v>316</v>
      </c>
      <c r="H32" s="141" t="s">
        <v>317</v>
      </c>
      <c r="I32" s="141" t="s">
        <v>317</v>
      </c>
    </row>
    <row r="33" spans="1:9" ht="21.75" customHeight="1">
      <c r="A33" s="139"/>
      <c r="B33" s="144"/>
      <c r="C33" s="141" t="s">
        <v>318</v>
      </c>
      <c r="D33" s="141" t="s">
        <v>364</v>
      </c>
      <c r="E33" s="142" t="s">
        <v>324</v>
      </c>
      <c r="F33" s="143"/>
      <c r="G33" s="141" t="s">
        <v>318</v>
      </c>
      <c r="H33" s="141" t="s">
        <v>364</v>
      </c>
      <c r="I33" s="141" t="s">
        <v>324</v>
      </c>
    </row>
    <row r="34" spans="1:9" ht="21.75" customHeight="1">
      <c r="A34" s="139"/>
      <c r="B34" s="144"/>
      <c r="C34" s="141" t="s">
        <v>321</v>
      </c>
      <c r="D34" s="141" t="s">
        <v>317</v>
      </c>
      <c r="E34" s="142" t="s">
        <v>317</v>
      </c>
      <c r="F34" s="143"/>
      <c r="G34" s="141" t="s">
        <v>321</v>
      </c>
      <c r="H34" s="141" t="s">
        <v>317</v>
      </c>
      <c r="I34" s="141" t="s">
        <v>317</v>
      </c>
    </row>
    <row r="35" spans="1:9" ht="21.75" customHeight="1">
      <c r="A35" s="139"/>
      <c r="B35" s="145"/>
      <c r="C35" s="141" t="s">
        <v>322</v>
      </c>
      <c r="D35" s="141" t="s">
        <v>365</v>
      </c>
      <c r="E35" s="142" t="s">
        <v>302</v>
      </c>
      <c r="F35" s="143"/>
      <c r="G35" s="141" t="s">
        <v>322</v>
      </c>
      <c r="H35" s="141" t="s">
        <v>365</v>
      </c>
      <c r="I35" s="141" t="s">
        <v>302</v>
      </c>
    </row>
    <row r="36" spans="1:9" ht="21.75" customHeight="1">
      <c r="A36" s="139"/>
      <c r="B36" s="141" t="s">
        <v>325</v>
      </c>
      <c r="C36" s="141" t="s">
        <v>326</v>
      </c>
      <c r="D36" s="141" t="s">
        <v>327</v>
      </c>
      <c r="E36" s="142" t="s">
        <v>304</v>
      </c>
      <c r="F36" s="143"/>
      <c r="G36" s="141" t="s">
        <v>326</v>
      </c>
      <c r="H36" s="141" t="s">
        <v>327</v>
      </c>
      <c r="I36" s="141" t="s">
        <v>304</v>
      </c>
    </row>
    <row r="37" spans="1:9" ht="14.25" customHeight="1">
      <c r="A37" s="132"/>
      <c r="B37" s="133"/>
      <c r="C37" s="133"/>
      <c r="D37" s="133"/>
      <c r="E37" s="133"/>
      <c r="F37" s="133"/>
      <c r="G37" s="133"/>
      <c r="H37" s="133"/>
      <c r="I37" s="148"/>
    </row>
    <row r="38" spans="1:9" ht="25.5" customHeight="1">
      <c r="A38" s="146" t="s">
        <v>328</v>
      </c>
      <c r="B38" s="118" t="s">
        <v>317</v>
      </c>
      <c r="C38" s="118" t="s">
        <v>329</v>
      </c>
      <c r="D38" s="118" t="s">
        <v>330</v>
      </c>
      <c r="E38" s="111" t="s">
        <v>331</v>
      </c>
      <c r="F38" s="113"/>
      <c r="G38" s="118" t="s">
        <v>332</v>
      </c>
      <c r="H38" s="146" t="s">
        <v>333</v>
      </c>
      <c r="I38" s="118" t="s">
        <v>366</v>
      </c>
    </row>
  </sheetData>
  <sheetProtection/>
  <mergeCells count="66">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A37:I37"/>
    <mergeCell ref="E38:F38"/>
    <mergeCell ref="A20:A36"/>
    <mergeCell ref="B21:B31"/>
    <mergeCell ref="B32:B35"/>
    <mergeCell ref="C21:C25"/>
    <mergeCell ref="C28:C31"/>
    <mergeCell ref="G21:G25"/>
    <mergeCell ref="G28:G31"/>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6.xml><?xml version="1.0" encoding="utf-8"?>
<worksheet xmlns="http://schemas.openxmlformats.org/spreadsheetml/2006/main" xmlns:r="http://schemas.openxmlformats.org/officeDocument/2006/relationships">
  <dimension ref="A1:I37"/>
  <sheetViews>
    <sheetView view="pageBreakPreview" zoomScale="60" zoomScaleNormal="115" workbookViewId="0" topLeftCell="A1">
      <selection activeCell="J17" sqref="J17"/>
    </sheetView>
  </sheetViews>
  <sheetFormatPr defaultColWidth="9.28125" defaultRowHeight="14.25" customHeight="1"/>
  <cols>
    <col min="1" max="1" width="9.28125" style="62" customWidth="1"/>
    <col min="2" max="2" width="10.57421875" style="62" customWidth="1"/>
    <col min="3" max="3" width="13.57421875" style="62" customWidth="1"/>
    <col min="4" max="4" width="21.28125" style="62" customWidth="1"/>
    <col min="5" max="5" width="20.00390625" style="62" customWidth="1"/>
    <col min="6" max="6" width="10.00390625" style="62" customWidth="1"/>
    <col min="7" max="7" width="15.28125" style="62" customWidth="1"/>
    <col min="8" max="8" width="14.00390625" style="62" customWidth="1"/>
    <col min="9" max="9" width="16.8515625" style="62" customWidth="1"/>
    <col min="10" max="16384" width="9.28125" style="62" customWidth="1"/>
  </cols>
  <sheetData>
    <row r="1" spans="1:9" ht="48" customHeight="1">
      <c r="A1" s="63" t="s">
        <v>248</v>
      </c>
      <c r="B1" s="63"/>
      <c r="C1" s="63"/>
      <c r="D1" s="63"/>
      <c r="E1" s="63"/>
      <c r="F1" s="63"/>
      <c r="G1" s="63"/>
      <c r="H1" s="63"/>
      <c r="I1" s="63"/>
    </row>
    <row r="2" spans="1:9" ht="21.75" customHeight="1">
      <c r="A2" s="64"/>
      <c r="B2" s="64"/>
      <c r="C2" s="64"/>
      <c r="D2" s="64"/>
      <c r="E2" s="65" t="s">
        <v>249</v>
      </c>
      <c r="F2" s="65"/>
      <c r="G2" s="66"/>
      <c r="H2" s="64"/>
      <c r="I2" s="64"/>
    </row>
    <row r="3" spans="1:9" ht="25.5" customHeight="1">
      <c r="A3" s="67" t="s">
        <v>182</v>
      </c>
      <c r="B3" s="68"/>
      <c r="C3" s="69"/>
      <c r="D3" s="67" t="s">
        <v>367</v>
      </c>
      <c r="E3" s="68"/>
      <c r="F3" s="68"/>
      <c r="G3" s="68"/>
      <c r="H3" s="68"/>
      <c r="I3" s="69"/>
    </row>
    <row r="4" spans="1:9" ht="25.5" customHeight="1">
      <c r="A4" s="67" t="s">
        <v>251</v>
      </c>
      <c r="B4" s="68"/>
      <c r="C4" s="69"/>
      <c r="D4" s="67" t="s">
        <v>252</v>
      </c>
      <c r="E4" s="69"/>
      <c r="F4" s="67" t="s">
        <v>253</v>
      </c>
      <c r="G4" s="69"/>
      <c r="H4" s="67" t="s">
        <v>254</v>
      </c>
      <c r="I4" s="69"/>
    </row>
    <row r="5" spans="1:9" ht="25.5" customHeight="1">
      <c r="A5" s="67" t="s">
        <v>255</v>
      </c>
      <c r="B5" s="68"/>
      <c r="C5" s="69"/>
      <c r="D5" s="67" t="s">
        <v>256</v>
      </c>
      <c r="E5" s="69"/>
      <c r="F5" s="67" t="s">
        <v>257</v>
      </c>
      <c r="G5" s="69"/>
      <c r="H5" s="67" t="s">
        <v>258</v>
      </c>
      <c r="I5" s="69"/>
    </row>
    <row r="6" spans="1:9" ht="25.5" customHeight="1">
      <c r="A6" s="70" t="s">
        <v>259</v>
      </c>
      <c r="B6" s="71"/>
      <c r="C6" s="72"/>
      <c r="D6" s="73" t="s">
        <v>260</v>
      </c>
      <c r="E6" s="74" t="s">
        <v>261</v>
      </c>
      <c r="F6" s="75" t="s">
        <v>262</v>
      </c>
      <c r="G6" s="76"/>
      <c r="H6" s="67" t="s">
        <v>261</v>
      </c>
      <c r="I6" s="69"/>
    </row>
    <row r="7" spans="1:9" ht="25.5" customHeight="1">
      <c r="A7" s="77"/>
      <c r="B7" s="78"/>
      <c r="C7" s="79"/>
      <c r="D7" s="73" t="s">
        <v>263</v>
      </c>
      <c r="E7" s="74" t="s">
        <v>264</v>
      </c>
      <c r="F7" s="75" t="s">
        <v>263</v>
      </c>
      <c r="G7" s="76"/>
      <c r="H7" s="67" t="s">
        <v>264</v>
      </c>
      <c r="I7" s="69"/>
    </row>
    <row r="8" spans="1:9" ht="25.5" customHeight="1">
      <c r="A8" s="77"/>
      <c r="B8" s="78"/>
      <c r="C8" s="79"/>
      <c r="D8" s="73" t="s">
        <v>265</v>
      </c>
      <c r="E8" s="74" t="s">
        <v>264</v>
      </c>
      <c r="F8" s="75" t="s">
        <v>266</v>
      </c>
      <c r="G8" s="76"/>
      <c r="H8" s="67" t="s">
        <v>264</v>
      </c>
      <c r="I8" s="69"/>
    </row>
    <row r="9" spans="1:9" ht="25.5" customHeight="1">
      <c r="A9" s="77"/>
      <c r="B9" s="78"/>
      <c r="C9" s="79"/>
      <c r="D9" s="73" t="s">
        <v>267</v>
      </c>
      <c r="E9" s="74" t="s">
        <v>261</v>
      </c>
      <c r="F9" s="75" t="s">
        <v>268</v>
      </c>
      <c r="G9" s="76"/>
      <c r="H9" s="67" t="s">
        <v>261</v>
      </c>
      <c r="I9" s="69"/>
    </row>
    <row r="10" spans="1:9" ht="25.5" customHeight="1">
      <c r="A10" s="77"/>
      <c r="B10" s="78"/>
      <c r="C10" s="79"/>
      <c r="D10" s="73" t="s">
        <v>269</v>
      </c>
      <c r="E10" s="74" t="s">
        <v>264</v>
      </c>
      <c r="F10" s="75" t="s">
        <v>270</v>
      </c>
      <c r="G10" s="76"/>
      <c r="H10" s="67" t="s">
        <v>264</v>
      </c>
      <c r="I10" s="69"/>
    </row>
    <row r="11" spans="1:9" ht="25.5" customHeight="1">
      <c r="A11" s="80"/>
      <c r="B11" s="81"/>
      <c r="C11" s="82"/>
      <c r="D11" s="73" t="s">
        <v>271</v>
      </c>
      <c r="E11" s="74"/>
      <c r="F11" s="75" t="s">
        <v>272</v>
      </c>
      <c r="G11" s="76"/>
      <c r="H11" s="67"/>
      <c r="I11" s="69"/>
    </row>
    <row r="12" spans="1:9" ht="31.5" customHeight="1">
      <c r="A12" s="83" t="s">
        <v>273</v>
      </c>
      <c r="B12" s="84"/>
      <c r="C12" s="85"/>
      <c r="D12" s="86" t="s">
        <v>368</v>
      </c>
      <c r="E12" s="87"/>
      <c r="F12" s="87"/>
      <c r="G12" s="87"/>
      <c r="H12" s="87"/>
      <c r="I12" s="103"/>
    </row>
    <row r="13" spans="1:9" ht="31.5" customHeight="1">
      <c r="A13" s="83" t="s">
        <v>275</v>
      </c>
      <c r="B13" s="84"/>
      <c r="C13" s="85"/>
      <c r="D13" s="86" t="s">
        <v>369</v>
      </c>
      <c r="E13" s="87"/>
      <c r="F13" s="87"/>
      <c r="G13" s="87"/>
      <c r="H13" s="87"/>
      <c r="I13" s="103"/>
    </row>
    <row r="14" spans="1:9" ht="31.5" customHeight="1">
      <c r="A14" s="83" t="s">
        <v>277</v>
      </c>
      <c r="B14" s="84"/>
      <c r="C14" s="85"/>
      <c r="D14" s="86" t="s">
        <v>370</v>
      </c>
      <c r="E14" s="87"/>
      <c r="F14" s="87"/>
      <c r="G14" s="87"/>
      <c r="H14" s="87"/>
      <c r="I14" s="103"/>
    </row>
    <row r="15" spans="1:9" ht="31.5" customHeight="1">
      <c r="A15" s="83" t="s">
        <v>279</v>
      </c>
      <c r="B15" s="84"/>
      <c r="C15" s="85"/>
      <c r="D15" s="86" t="s">
        <v>371</v>
      </c>
      <c r="E15" s="87"/>
      <c r="F15" s="87"/>
      <c r="G15" s="87"/>
      <c r="H15" s="87"/>
      <c r="I15" s="103"/>
    </row>
    <row r="16" spans="1:9" ht="31.5" customHeight="1">
      <c r="A16" s="83" t="s">
        <v>281</v>
      </c>
      <c r="B16" s="84"/>
      <c r="C16" s="85"/>
      <c r="D16" s="86" t="s">
        <v>372</v>
      </c>
      <c r="E16" s="87"/>
      <c r="F16" s="87"/>
      <c r="G16" s="87"/>
      <c r="H16" s="87"/>
      <c r="I16" s="103"/>
    </row>
    <row r="17" spans="1:9" ht="31.5" customHeight="1">
      <c r="A17" s="88"/>
      <c r="B17" s="89"/>
      <c r="C17" s="89"/>
      <c r="D17" s="89"/>
      <c r="E17" s="89"/>
      <c r="F17" s="89"/>
      <c r="G17" s="89"/>
      <c r="H17" s="89"/>
      <c r="I17" s="104"/>
    </row>
    <row r="18" spans="1:9" ht="31.5" customHeight="1">
      <c r="A18" s="83" t="s">
        <v>283</v>
      </c>
      <c r="B18" s="84"/>
      <c r="C18" s="84"/>
      <c r="D18" s="84"/>
      <c r="E18" s="84"/>
      <c r="F18" s="85"/>
      <c r="G18" s="83" t="s">
        <v>284</v>
      </c>
      <c r="H18" s="84"/>
      <c r="I18" s="85"/>
    </row>
    <row r="19" spans="1:9" ht="49.5" customHeight="1">
      <c r="A19" s="90" t="s">
        <v>285</v>
      </c>
      <c r="B19" s="83" t="s">
        <v>373</v>
      </c>
      <c r="C19" s="84"/>
      <c r="D19" s="84"/>
      <c r="E19" s="84"/>
      <c r="F19" s="85"/>
      <c r="G19" s="83" t="s">
        <v>373</v>
      </c>
      <c r="H19" s="84"/>
      <c r="I19" s="85"/>
    </row>
    <row r="20" spans="1:9" ht="21.75" customHeight="1">
      <c r="A20" s="91" t="s">
        <v>287</v>
      </c>
      <c r="B20" s="92" t="s">
        <v>288</v>
      </c>
      <c r="C20" s="92" t="s">
        <v>289</v>
      </c>
      <c r="D20" s="92" t="s">
        <v>290</v>
      </c>
      <c r="E20" s="93" t="s">
        <v>291</v>
      </c>
      <c r="F20" s="94"/>
      <c r="G20" s="92" t="s">
        <v>289</v>
      </c>
      <c r="H20" s="92" t="s">
        <v>290</v>
      </c>
      <c r="I20" s="105" t="s">
        <v>291</v>
      </c>
    </row>
    <row r="21" spans="1:9" ht="21.75" customHeight="1">
      <c r="A21" s="95"/>
      <c r="B21" s="96" t="s">
        <v>292</v>
      </c>
      <c r="C21" s="96" t="s">
        <v>293</v>
      </c>
      <c r="D21" s="97" t="s">
        <v>374</v>
      </c>
      <c r="E21" s="98" t="s">
        <v>375</v>
      </c>
      <c r="F21" s="99"/>
      <c r="G21" s="96" t="s">
        <v>293</v>
      </c>
      <c r="H21" s="97" t="s">
        <v>376</v>
      </c>
      <c r="I21" s="97" t="s">
        <v>377</v>
      </c>
    </row>
    <row r="22" spans="1:9" ht="21.75" customHeight="1">
      <c r="A22" s="95"/>
      <c r="B22" s="100"/>
      <c r="C22" s="100"/>
      <c r="D22" s="97" t="s">
        <v>376</v>
      </c>
      <c r="E22" s="98" t="s">
        <v>377</v>
      </c>
      <c r="F22" s="99"/>
      <c r="G22" s="100"/>
      <c r="H22" s="97" t="s">
        <v>374</v>
      </c>
      <c r="I22" s="97" t="s">
        <v>375</v>
      </c>
    </row>
    <row r="23" spans="1:9" ht="21.75" customHeight="1">
      <c r="A23" s="95"/>
      <c r="B23" s="100"/>
      <c r="C23" s="100"/>
      <c r="D23" s="97" t="s">
        <v>378</v>
      </c>
      <c r="E23" s="98" t="s">
        <v>295</v>
      </c>
      <c r="F23" s="99"/>
      <c r="G23" s="100"/>
      <c r="H23" s="97" t="s">
        <v>378</v>
      </c>
      <c r="I23" s="97" t="s">
        <v>295</v>
      </c>
    </row>
    <row r="24" spans="1:9" ht="21.75" customHeight="1">
      <c r="A24" s="95"/>
      <c r="B24" s="100"/>
      <c r="C24" s="101"/>
      <c r="D24" s="97" t="s">
        <v>379</v>
      </c>
      <c r="E24" s="98" t="s">
        <v>380</v>
      </c>
      <c r="F24" s="99"/>
      <c r="G24" s="101"/>
      <c r="H24" s="97" t="s">
        <v>379</v>
      </c>
      <c r="I24" s="97" t="s">
        <v>380</v>
      </c>
    </row>
    <row r="25" spans="1:9" ht="21.75" customHeight="1">
      <c r="A25" s="95"/>
      <c r="B25" s="100"/>
      <c r="C25" s="97" t="s">
        <v>300</v>
      </c>
      <c r="D25" s="97" t="s">
        <v>381</v>
      </c>
      <c r="E25" s="98" t="s">
        <v>304</v>
      </c>
      <c r="F25" s="99"/>
      <c r="G25" s="97" t="s">
        <v>300</v>
      </c>
      <c r="H25" s="97" t="s">
        <v>381</v>
      </c>
      <c r="I25" s="97" t="s">
        <v>304</v>
      </c>
    </row>
    <row r="26" spans="1:9" ht="21.75" customHeight="1">
      <c r="A26" s="95"/>
      <c r="B26" s="100"/>
      <c r="C26" s="97" t="s">
        <v>305</v>
      </c>
      <c r="D26" s="97" t="s">
        <v>382</v>
      </c>
      <c r="E26" s="98" t="s">
        <v>355</v>
      </c>
      <c r="F26" s="99"/>
      <c r="G26" s="97" t="s">
        <v>305</v>
      </c>
      <c r="H26" s="97" t="s">
        <v>382</v>
      </c>
      <c r="I26" s="97" t="s">
        <v>355</v>
      </c>
    </row>
    <row r="27" spans="1:9" ht="21.75" customHeight="1">
      <c r="A27" s="95"/>
      <c r="B27" s="100"/>
      <c r="C27" s="96" t="s">
        <v>308</v>
      </c>
      <c r="D27" s="97" t="s">
        <v>383</v>
      </c>
      <c r="E27" s="98" t="s">
        <v>310</v>
      </c>
      <c r="F27" s="99"/>
      <c r="G27" s="96" t="s">
        <v>308</v>
      </c>
      <c r="H27" s="97" t="s">
        <v>383</v>
      </c>
      <c r="I27" s="97" t="s">
        <v>310</v>
      </c>
    </row>
    <row r="28" spans="1:9" ht="21.75" customHeight="1">
      <c r="A28" s="95"/>
      <c r="B28" s="100"/>
      <c r="C28" s="100"/>
      <c r="D28" s="97" t="s">
        <v>376</v>
      </c>
      <c r="E28" s="98" t="s">
        <v>384</v>
      </c>
      <c r="F28" s="99"/>
      <c r="G28" s="100"/>
      <c r="H28" s="97" t="s">
        <v>385</v>
      </c>
      <c r="I28" s="97" t="s">
        <v>386</v>
      </c>
    </row>
    <row r="29" spans="1:9" ht="21.75" customHeight="1">
      <c r="A29" s="95"/>
      <c r="B29" s="100"/>
      <c r="C29" s="100"/>
      <c r="D29" s="97" t="s">
        <v>385</v>
      </c>
      <c r="E29" s="98" t="s">
        <v>386</v>
      </c>
      <c r="F29" s="99"/>
      <c r="G29" s="100"/>
      <c r="H29" s="97" t="s">
        <v>387</v>
      </c>
      <c r="I29" s="97" t="s">
        <v>388</v>
      </c>
    </row>
    <row r="30" spans="1:9" ht="21.75" customHeight="1">
      <c r="A30" s="95"/>
      <c r="B30" s="101"/>
      <c r="C30" s="101"/>
      <c r="D30" s="97" t="s">
        <v>387</v>
      </c>
      <c r="E30" s="98" t="s">
        <v>388</v>
      </c>
      <c r="F30" s="99"/>
      <c r="G30" s="101"/>
      <c r="H30" s="97" t="s">
        <v>376</v>
      </c>
      <c r="I30" s="97" t="s">
        <v>384</v>
      </c>
    </row>
    <row r="31" spans="1:9" ht="21.75" customHeight="1">
      <c r="A31" s="95"/>
      <c r="B31" s="96" t="s">
        <v>315</v>
      </c>
      <c r="C31" s="97" t="s">
        <v>316</v>
      </c>
      <c r="D31" s="97" t="s">
        <v>317</v>
      </c>
      <c r="E31" s="98" t="s">
        <v>317</v>
      </c>
      <c r="F31" s="99"/>
      <c r="G31" s="97" t="s">
        <v>316</v>
      </c>
      <c r="H31" s="97" t="s">
        <v>317</v>
      </c>
      <c r="I31" s="97" t="s">
        <v>317</v>
      </c>
    </row>
    <row r="32" spans="1:9" ht="21.75" customHeight="1">
      <c r="A32" s="95"/>
      <c r="B32" s="100"/>
      <c r="C32" s="97" t="s">
        <v>318</v>
      </c>
      <c r="D32" s="97" t="s">
        <v>389</v>
      </c>
      <c r="E32" s="98" t="s">
        <v>324</v>
      </c>
      <c r="F32" s="99"/>
      <c r="G32" s="97" t="s">
        <v>318</v>
      </c>
      <c r="H32" s="97" t="s">
        <v>389</v>
      </c>
      <c r="I32" s="97" t="s">
        <v>324</v>
      </c>
    </row>
    <row r="33" spans="1:9" ht="21.75" customHeight="1">
      <c r="A33" s="95"/>
      <c r="B33" s="100"/>
      <c r="C33" s="97" t="s">
        <v>321</v>
      </c>
      <c r="D33" s="97" t="s">
        <v>317</v>
      </c>
      <c r="E33" s="98" t="s">
        <v>317</v>
      </c>
      <c r="F33" s="99"/>
      <c r="G33" s="97" t="s">
        <v>321</v>
      </c>
      <c r="H33" s="97" t="s">
        <v>317</v>
      </c>
      <c r="I33" s="97" t="s">
        <v>317</v>
      </c>
    </row>
    <row r="34" spans="1:9" ht="21.75" customHeight="1">
      <c r="A34" s="95"/>
      <c r="B34" s="101"/>
      <c r="C34" s="97" t="s">
        <v>322</v>
      </c>
      <c r="D34" s="97" t="s">
        <v>390</v>
      </c>
      <c r="E34" s="98" t="s">
        <v>391</v>
      </c>
      <c r="F34" s="99"/>
      <c r="G34" s="97" t="s">
        <v>322</v>
      </c>
      <c r="H34" s="97" t="s">
        <v>390</v>
      </c>
      <c r="I34" s="97" t="s">
        <v>391</v>
      </c>
    </row>
    <row r="35" spans="1:9" ht="21.75" customHeight="1">
      <c r="A35" s="95"/>
      <c r="B35" s="97" t="s">
        <v>325</v>
      </c>
      <c r="C35" s="97" t="s">
        <v>326</v>
      </c>
      <c r="D35" s="97" t="s">
        <v>327</v>
      </c>
      <c r="E35" s="98" t="s">
        <v>304</v>
      </c>
      <c r="F35" s="99"/>
      <c r="G35" s="97" t="s">
        <v>326</v>
      </c>
      <c r="H35" s="97" t="s">
        <v>327</v>
      </c>
      <c r="I35" s="97" t="s">
        <v>304</v>
      </c>
    </row>
    <row r="36" spans="1:9" ht="14.25" customHeight="1">
      <c r="A36" s="88"/>
      <c r="B36" s="89"/>
      <c r="C36" s="89"/>
      <c r="D36" s="89"/>
      <c r="E36" s="89"/>
      <c r="F36" s="89"/>
      <c r="G36" s="89"/>
      <c r="H36" s="89"/>
      <c r="I36" s="104"/>
    </row>
    <row r="37" spans="1:9" ht="25.5" customHeight="1">
      <c r="A37" s="102" t="s">
        <v>328</v>
      </c>
      <c r="B37" s="74" t="s">
        <v>317</v>
      </c>
      <c r="C37" s="74" t="s">
        <v>329</v>
      </c>
      <c r="D37" s="74" t="s">
        <v>330</v>
      </c>
      <c r="E37" s="67" t="s">
        <v>331</v>
      </c>
      <c r="F37" s="69"/>
      <c r="G37" s="74" t="s">
        <v>332</v>
      </c>
      <c r="H37" s="102" t="s">
        <v>333</v>
      </c>
      <c r="I37" s="74" t="s">
        <v>392</v>
      </c>
    </row>
  </sheetData>
  <sheetProtection/>
  <mergeCells count="6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A36:I36"/>
    <mergeCell ref="E37:F37"/>
    <mergeCell ref="A20:A35"/>
    <mergeCell ref="B21:B30"/>
    <mergeCell ref="B31:B34"/>
    <mergeCell ref="C21:C24"/>
    <mergeCell ref="C27:C30"/>
    <mergeCell ref="G21:G24"/>
    <mergeCell ref="G27:G30"/>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7.xml><?xml version="1.0" encoding="utf-8"?>
<worksheet xmlns="http://schemas.openxmlformats.org/spreadsheetml/2006/main" xmlns:r="http://schemas.openxmlformats.org/officeDocument/2006/relationships">
  <dimension ref="A1:I41"/>
  <sheetViews>
    <sheetView view="pageBreakPreview" zoomScaleNormal="115" zoomScaleSheetLayoutView="100" workbookViewId="0" topLeftCell="A1">
      <selection activeCell="M10" sqref="M10"/>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ht="48" customHeight="1">
      <c r="A1" s="19" t="s">
        <v>248</v>
      </c>
      <c r="B1" s="19"/>
      <c r="C1" s="19"/>
      <c r="D1" s="19"/>
      <c r="E1" s="19"/>
      <c r="F1" s="19"/>
      <c r="G1" s="19"/>
      <c r="H1" s="19"/>
      <c r="I1" s="19"/>
    </row>
    <row r="2" spans="1:9" ht="21.75" customHeight="1">
      <c r="A2" s="20"/>
      <c r="B2" s="20"/>
      <c r="C2" s="20"/>
      <c r="D2" s="20"/>
      <c r="E2" s="21" t="s">
        <v>249</v>
      </c>
      <c r="F2" s="21"/>
      <c r="G2" s="22"/>
      <c r="H2" s="20"/>
      <c r="I2" s="20"/>
    </row>
    <row r="3" spans="1:9" ht="25.5" customHeight="1">
      <c r="A3" s="23" t="s">
        <v>182</v>
      </c>
      <c r="B3" s="24"/>
      <c r="C3" s="25"/>
      <c r="D3" s="23" t="s">
        <v>393</v>
      </c>
      <c r="E3" s="24"/>
      <c r="F3" s="24"/>
      <c r="G3" s="24"/>
      <c r="H3" s="24"/>
      <c r="I3" s="25"/>
    </row>
    <row r="4" spans="1:9" ht="25.5" customHeight="1">
      <c r="A4" s="23" t="s">
        <v>251</v>
      </c>
      <c r="B4" s="24"/>
      <c r="C4" s="25"/>
      <c r="D4" s="23" t="s">
        <v>252</v>
      </c>
      <c r="E4" s="25"/>
      <c r="F4" s="23" t="s">
        <v>253</v>
      </c>
      <c r="G4" s="25"/>
      <c r="H4" s="23" t="s">
        <v>254</v>
      </c>
      <c r="I4" s="25"/>
    </row>
    <row r="5" spans="1:9" ht="25.5" customHeight="1">
      <c r="A5" s="23" t="s">
        <v>255</v>
      </c>
      <c r="B5" s="24"/>
      <c r="C5" s="25"/>
      <c r="D5" s="23" t="s">
        <v>256</v>
      </c>
      <c r="E5" s="25"/>
      <c r="F5" s="23" t="s">
        <v>257</v>
      </c>
      <c r="G5" s="25"/>
      <c r="H5" s="23" t="s">
        <v>258</v>
      </c>
      <c r="I5" s="25"/>
    </row>
    <row r="6" spans="1:9" ht="25.5" customHeight="1">
      <c r="A6" s="26" t="s">
        <v>259</v>
      </c>
      <c r="B6" s="27"/>
      <c r="C6" s="28"/>
      <c r="D6" s="29" t="s">
        <v>260</v>
      </c>
      <c r="E6" s="30" t="s">
        <v>394</v>
      </c>
      <c r="F6" s="31" t="s">
        <v>262</v>
      </c>
      <c r="G6" s="32"/>
      <c r="H6" s="23" t="s">
        <v>394</v>
      </c>
      <c r="I6" s="25"/>
    </row>
    <row r="7" spans="1:9" ht="25.5" customHeight="1">
      <c r="A7" s="33"/>
      <c r="B7" s="34"/>
      <c r="C7" s="35"/>
      <c r="D7" s="29" t="s">
        <v>263</v>
      </c>
      <c r="E7" s="30" t="s">
        <v>264</v>
      </c>
      <c r="F7" s="31" t="s">
        <v>263</v>
      </c>
      <c r="G7" s="32"/>
      <c r="H7" s="23" t="s">
        <v>264</v>
      </c>
      <c r="I7" s="25"/>
    </row>
    <row r="8" spans="1:9" ht="25.5" customHeight="1">
      <c r="A8" s="33"/>
      <c r="B8" s="34"/>
      <c r="C8" s="35"/>
      <c r="D8" s="29" t="s">
        <v>265</v>
      </c>
      <c r="E8" s="30" t="s">
        <v>394</v>
      </c>
      <c r="F8" s="31" t="s">
        <v>266</v>
      </c>
      <c r="G8" s="32"/>
      <c r="H8" s="23" t="s">
        <v>394</v>
      </c>
      <c r="I8" s="25"/>
    </row>
    <row r="9" spans="1:9" ht="25.5" customHeight="1">
      <c r="A9" s="33"/>
      <c r="B9" s="34"/>
      <c r="C9" s="35"/>
      <c r="D9" s="29" t="s">
        <v>267</v>
      </c>
      <c r="E9" s="30" t="s">
        <v>264</v>
      </c>
      <c r="F9" s="31" t="s">
        <v>268</v>
      </c>
      <c r="G9" s="32"/>
      <c r="H9" s="23" t="s">
        <v>264</v>
      </c>
      <c r="I9" s="25"/>
    </row>
    <row r="10" spans="1:9" ht="25.5" customHeight="1">
      <c r="A10" s="33"/>
      <c r="B10" s="34"/>
      <c r="C10" s="35"/>
      <c r="D10" s="29" t="s">
        <v>269</v>
      </c>
      <c r="E10" s="30" t="s">
        <v>264</v>
      </c>
      <c r="F10" s="31" t="s">
        <v>270</v>
      </c>
      <c r="G10" s="32"/>
      <c r="H10" s="23" t="s">
        <v>264</v>
      </c>
      <c r="I10" s="25"/>
    </row>
    <row r="11" spans="1:9" ht="25.5" customHeight="1">
      <c r="A11" s="36"/>
      <c r="B11" s="37"/>
      <c r="C11" s="38"/>
      <c r="D11" s="29" t="s">
        <v>271</v>
      </c>
      <c r="E11" s="30"/>
      <c r="F11" s="31" t="s">
        <v>272</v>
      </c>
      <c r="G11" s="32"/>
      <c r="H11" s="23"/>
      <c r="I11" s="25"/>
    </row>
    <row r="12" spans="1:9" ht="31.5" customHeight="1">
      <c r="A12" s="39" t="s">
        <v>273</v>
      </c>
      <c r="B12" s="40"/>
      <c r="C12" s="41"/>
      <c r="D12" s="42" t="s">
        <v>395</v>
      </c>
      <c r="E12" s="43"/>
      <c r="F12" s="43"/>
      <c r="G12" s="43"/>
      <c r="H12" s="43"/>
      <c r="I12" s="59"/>
    </row>
    <row r="13" spans="1:9" ht="31.5" customHeight="1">
      <c r="A13" s="39" t="s">
        <v>275</v>
      </c>
      <c r="B13" s="40"/>
      <c r="C13" s="41"/>
      <c r="D13" s="42" t="s">
        <v>396</v>
      </c>
      <c r="E13" s="43"/>
      <c r="F13" s="43"/>
      <c r="G13" s="43"/>
      <c r="H13" s="43"/>
      <c r="I13" s="59"/>
    </row>
    <row r="14" spans="1:9" ht="31.5" customHeight="1">
      <c r="A14" s="39" t="s">
        <v>277</v>
      </c>
      <c r="B14" s="40"/>
      <c r="C14" s="41"/>
      <c r="D14" s="42" t="s">
        <v>397</v>
      </c>
      <c r="E14" s="43"/>
      <c r="F14" s="43"/>
      <c r="G14" s="43"/>
      <c r="H14" s="43"/>
      <c r="I14" s="59"/>
    </row>
    <row r="15" spans="1:9" ht="31.5" customHeight="1">
      <c r="A15" s="39" t="s">
        <v>279</v>
      </c>
      <c r="B15" s="40"/>
      <c r="C15" s="41"/>
      <c r="D15" s="42" t="s">
        <v>398</v>
      </c>
      <c r="E15" s="43"/>
      <c r="F15" s="43"/>
      <c r="G15" s="43"/>
      <c r="H15" s="43"/>
      <c r="I15" s="59"/>
    </row>
    <row r="16" spans="1:9" ht="31.5" customHeight="1">
      <c r="A16" s="39" t="s">
        <v>281</v>
      </c>
      <c r="B16" s="40"/>
      <c r="C16" s="41"/>
      <c r="D16" s="42" t="s">
        <v>399</v>
      </c>
      <c r="E16" s="43"/>
      <c r="F16" s="43"/>
      <c r="G16" s="43"/>
      <c r="H16" s="43"/>
      <c r="I16" s="59"/>
    </row>
    <row r="17" spans="1:9" ht="31.5" customHeight="1">
      <c r="A17" s="44"/>
      <c r="B17" s="45"/>
      <c r="C17" s="45"/>
      <c r="D17" s="45"/>
      <c r="E17" s="45"/>
      <c r="F17" s="45"/>
      <c r="G17" s="45"/>
      <c r="H17" s="45"/>
      <c r="I17" s="60"/>
    </row>
    <row r="18" spans="1:9" ht="31.5" customHeight="1">
      <c r="A18" s="39" t="s">
        <v>283</v>
      </c>
      <c r="B18" s="40"/>
      <c r="C18" s="40"/>
      <c r="D18" s="40"/>
      <c r="E18" s="40"/>
      <c r="F18" s="41"/>
      <c r="G18" s="39" t="s">
        <v>284</v>
      </c>
      <c r="H18" s="40"/>
      <c r="I18" s="41"/>
    </row>
    <row r="19" spans="1:9" ht="49.5" customHeight="1">
      <c r="A19" s="46" t="s">
        <v>285</v>
      </c>
      <c r="B19" s="39" t="s">
        <v>400</v>
      </c>
      <c r="C19" s="40"/>
      <c r="D19" s="40"/>
      <c r="E19" s="40"/>
      <c r="F19" s="41"/>
      <c r="G19" s="39" t="s">
        <v>400</v>
      </c>
      <c r="H19" s="40"/>
      <c r="I19" s="41"/>
    </row>
    <row r="20" spans="1:9" ht="21.75" customHeight="1">
      <c r="A20" s="47" t="s">
        <v>287</v>
      </c>
      <c r="B20" s="48" t="s">
        <v>288</v>
      </c>
      <c r="C20" s="48" t="s">
        <v>289</v>
      </c>
      <c r="D20" s="48" t="s">
        <v>290</v>
      </c>
      <c r="E20" s="49" t="s">
        <v>291</v>
      </c>
      <c r="F20" s="50"/>
      <c r="G20" s="48" t="s">
        <v>289</v>
      </c>
      <c r="H20" s="48" t="s">
        <v>290</v>
      </c>
      <c r="I20" s="61" t="s">
        <v>291</v>
      </c>
    </row>
    <row r="21" spans="1:9" ht="21.75" customHeight="1">
      <c r="A21" s="51"/>
      <c r="B21" s="52" t="s">
        <v>292</v>
      </c>
      <c r="C21" s="52" t="s">
        <v>293</v>
      </c>
      <c r="D21" s="53" t="s">
        <v>401</v>
      </c>
      <c r="E21" s="54" t="s">
        <v>343</v>
      </c>
      <c r="F21" s="55"/>
      <c r="G21" s="52" t="s">
        <v>293</v>
      </c>
      <c r="H21" s="53" t="s">
        <v>401</v>
      </c>
      <c r="I21" s="53" t="s">
        <v>343</v>
      </c>
    </row>
    <row r="22" spans="1:9" ht="21.75" customHeight="1">
      <c r="A22" s="51"/>
      <c r="B22" s="56"/>
      <c r="C22" s="56"/>
      <c r="D22" s="53" t="s">
        <v>402</v>
      </c>
      <c r="E22" s="54" t="s">
        <v>403</v>
      </c>
      <c r="F22" s="55"/>
      <c r="G22" s="56"/>
      <c r="H22" s="53" t="s">
        <v>404</v>
      </c>
      <c r="I22" s="53" t="s">
        <v>405</v>
      </c>
    </row>
    <row r="23" spans="1:9" ht="21.75" customHeight="1">
      <c r="A23" s="51"/>
      <c r="B23" s="56"/>
      <c r="C23" s="56"/>
      <c r="D23" s="53" t="s">
        <v>404</v>
      </c>
      <c r="E23" s="54" t="s">
        <v>405</v>
      </c>
      <c r="F23" s="55"/>
      <c r="G23" s="56"/>
      <c r="H23" s="53" t="s">
        <v>406</v>
      </c>
      <c r="I23" s="53" t="s">
        <v>407</v>
      </c>
    </row>
    <row r="24" spans="1:9" ht="21.75" customHeight="1">
      <c r="A24" s="51"/>
      <c r="B24" s="56"/>
      <c r="C24" s="56"/>
      <c r="D24" s="53" t="s">
        <v>406</v>
      </c>
      <c r="E24" s="54" t="s">
        <v>407</v>
      </c>
      <c r="F24" s="55"/>
      <c r="G24" s="56"/>
      <c r="H24" s="53" t="s">
        <v>408</v>
      </c>
      <c r="I24" s="53" t="s">
        <v>409</v>
      </c>
    </row>
    <row r="25" spans="1:9" ht="21.75" customHeight="1">
      <c r="A25" s="51"/>
      <c r="B25" s="56"/>
      <c r="C25" s="57"/>
      <c r="D25" s="53" t="s">
        <v>408</v>
      </c>
      <c r="E25" s="54" t="s">
        <v>409</v>
      </c>
      <c r="F25" s="55"/>
      <c r="G25" s="57"/>
      <c r="H25" s="53" t="s">
        <v>402</v>
      </c>
      <c r="I25" s="53" t="s">
        <v>403</v>
      </c>
    </row>
    <row r="26" spans="1:9" ht="21.75" customHeight="1">
      <c r="A26" s="51"/>
      <c r="B26" s="56"/>
      <c r="C26" s="53" t="s">
        <v>300</v>
      </c>
      <c r="D26" s="53" t="s">
        <v>410</v>
      </c>
      <c r="E26" s="54" t="s">
        <v>304</v>
      </c>
      <c r="F26" s="55"/>
      <c r="G26" s="53" t="s">
        <v>300</v>
      </c>
      <c r="H26" s="53" t="s">
        <v>410</v>
      </c>
      <c r="I26" s="53" t="s">
        <v>304</v>
      </c>
    </row>
    <row r="27" spans="1:9" ht="21.75" customHeight="1">
      <c r="A27" s="51"/>
      <c r="B27" s="56"/>
      <c r="C27" s="53" t="s">
        <v>305</v>
      </c>
      <c r="D27" s="53" t="s">
        <v>382</v>
      </c>
      <c r="E27" s="54" t="s">
        <v>411</v>
      </c>
      <c r="F27" s="55"/>
      <c r="G27" s="53" t="s">
        <v>305</v>
      </c>
      <c r="H27" s="53" t="s">
        <v>382</v>
      </c>
      <c r="I27" s="53" t="s">
        <v>411</v>
      </c>
    </row>
    <row r="28" spans="1:9" ht="21.75" customHeight="1">
      <c r="A28" s="51"/>
      <c r="B28" s="56"/>
      <c r="C28" s="52" t="s">
        <v>308</v>
      </c>
      <c r="D28" s="53" t="s">
        <v>412</v>
      </c>
      <c r="E28" s="54" t="s">
        <v>384</v>
      </c>
      <c r="F28" s="55"/>
      <c r="G28" s="52" t="s">
        <v>308</v>
      </c>
      <c r="H28" s="53" t="s">
        <v>404</v>
      </c>
      <c r="I28" s="53" t="s">
        <v>413</v>
      </c>
    </row>
    <row r="29" spans="1:9" ht="21.75" customHeight="1">
      <c r="A29" s="51"/>
      <c r="B29" s="56"/>
      <c r="C29" s="56"/>
      <c r="D29" s="53" t="s">
        <v>402</v>
      </c>
      <c r="E29" s="54" t="s">
        <v>414</v>
      </c>
      <c r="F29" s="55"/>
      <c r="G29" s="56"/>
      <c r="H29" s="53" t="s">
        <v>415</v>
      </c>
      <c r="I29" s="53" t="s">
        <v>416</v>
      </c>
    </row>
    <row r="30" spans="1:9" ht="21.75" customHeight="1">
      <c r="A30" s="51"/>
      <c r="B30" s="56"/>
      <c r="C30" s="56"/>
      <c r="D30" s="53" t="s">
        <v>415</v>
      </c>
      <c r="E30" s="54" t="s">
        <v>416</v>
      </c>
      <c r="F30" s="55"/>
      <c r="G30" s="56"/>
      <c r="H30" s="53" t="s">
        <v>412</v>
      </c>
      <c r="I30" s="53" t="s">
        <v>416</v>
      </c>
    </row>
    <row r="31" spans="1:9" ht="21.75" customHeight="1">
      <c r="A31" s="51"/>
      <c r="B31" s="56"/>
      <c r="C31" s="56"/>
      <c r="D31" s="53" t="s">
        <v>404</v>
      </c>
      <c r="E31" s="54" t="s">
        <v>413</v>
      </c>
      <c r="F31" s="55"/>
      <c r="G31" s="56"/>
      <c r="H31" s="53" t="s">
        <v>402</v>
      </c>
      <c r="I31" s="53" t="s">
        <v>414</v>
      </c>
    </row>
    <row r="32" spans="1:9" ht="21.75" customHeight="1">
      <c r="A32" s="51"/>
      <c r="B32" s="56"/>
      <c r="C32" s="56"/>
      <c r="D32" s="53" t="s">
        <v>406</v>
      </c>
      <c r="E32" s="54" t="s">
        <v>417</v>
      </c>
      <c r="F32" s="55"/>
      <c r="G32" s="56"/>
      <c r="H32" s="53" t="s">
        <v>406</v>
      </c>
      <c r="I32" s="53" t="s">
        <v>417</v>
      </c>
    </row>
    <row r="33" spans="1:9" ht="21.75" customHeight="1">
      <c r="A33" s="51"/>
      <c r="B33" s="56"/>
      <c r="C33" s="56"/>
      <c r="D33" s="53" t="s">
        <v>418</v>
      </c>
      <c r="E33" s="54" t="s">
        <v>419</v>
      </c>
      <c r="F33" s="55"/>
      <c r="G33" s="56"/>
      <c r="H33" s="53" t="s">
        <v>420</v>
      </c>
      <c r="I33" s="53" t="s">
        <v>310</v>
      </c>
    </row>
    <row r="34" spans="1:9" ht="21.75" customHeight="1">
      <c r="A34" s="51"/>
      <c r="B34" s="57"/>
      <c r="C34" s="57"/>
      <c r="D34" s="53" t="s">
        <v>317</v>
      </c>
      <c r="E34" s="54" t="s">
        <v>317</v>
      </c>
      <c r="F34" s="55"/>
      <c r="G34" s="57"/>
      <c r="H34" s="53" t="s">
        <v>421</v>
      </c>
      <c r="I34" s="53" t="s">
        <v>422</v>
      </c>
    </row>
    <row r="35" spans="1:9" ht="21.75" customHeight="1">
      <c r="A35" s="51"/>
      <c r="B35" s="52" t="s">
        <v>315</v>
      </c>
      <c r="C35" s="53" t="s">
        <v>316</v>
      </c>
      <c r="D35" s="53" t="s">
        <v>317</v>
      </c>
      <c r="E35" s="54" t="s">
        <v>317</v>
      </c>
      <c r="F35" s="55"/>
      <c r="G35" s="53" t="s">
        <v>316</v>
      </c>
      <c r="H35" s="53" t="s">
        <v>317</v>
      </c>
      <c r="I35" s="53" t="s">
        <v>317</v>
      </c>
    </row>
    <row r="36" spans="1:9" ht="21.75" customHeight="1">
      <c r="A36" s="51"/>
      <c r="B36" s="56"/>
      <c r="C36" s="53" t="s">
        <v>318</v>
      </c>
      <c r="D36" s="53" t="s">
        <v>423</v>
      </c>
      <c r="E36" s="54" t="s">
        <v>324</v>
      </c>
      <c r="F36" s="55"/>
      <c r="G36" s="53" t="s">
        <v>318</v>
      </c>
      <c r="H36" s="53" t="s">
        <v>423</v>
      </c>
      <c r="I36" s="53" t="s">
        <v>324</v>
      </c>
    </row>
    <row r="37" spans="1:9" ht="21.75" customHeight="1">
      <c r="A37" s="51"/>
      <c r="B37" s="56"/>
      <c r="C37" s="53" t="s">
        <v>321</v>
      </c>
      <c r="D37" s="53" t="s">
        <v>317</v>
      </c>
      <c r="E37" s="54" t="s">
        <v>317</v>
      </c>
      <c r="F37" s="55"/>
      <c r="G37" s="53" t="s">
        <v>321</v>
      </c>
      <c r="H37" s="53" t="s">
        <v>317</v>
      </c>
      <c r="I37" s="53" t="s">
        <v>317</v>
      </c>
    </row>
    <row r="38" spans="1:9" ht="21.75" customHeight="1">
      <c r="A38" s="51"/>
      <c r="B38" s="57"/>
      <c r="C38" s="53" t="s">
        <v>322</v>
      </c>
      <c r="D38" s="53" t="s">
        <v>424</v>
      </c>
      <c r="E38" s="54" t="s">
        <v>425</v>
      </c>
      <c r="F38" s="55"/>
      <c r="G38" s="53" t="s">
        <v>322</v>
      </c>
      <c r="H38" s="53" t="s">
        <v>424</v>
      </c>
      <c r="I38" s="53" t="s">
        <v>425</v>
      </c>
    </row>
    <row r="39" spans="1:9" ht="21.75" customHeight="1">
      <c r="A39" s="51"/>
      <c r="B39" s="53" t="s">
        <v>325</v>
      </c>
      <c r="C39" s="53" t="s">
        <v>326</v>
      </c>
      <c r="D39" s="53" t="s">
        <v>327</v>
      </c>
      <c r="E39" s="54" t="s">
        <v>304</v>
      </c>
      <c r="F39" s="55"/>
      <c r="G39" s="53" t="s">
        <v>326</v>
      </c>
      <c r="H39" s="53" t="s">
        <v>327</v>
      </c>
      <c r="I39" s="53" t="s">
        <v>304</v>
      </c>
    </row>
    <row r="40" spans="1:9" ht="14.25" customHeight="1">
      <c r="A40" s="44"/>
      <c r="B40" s="45"/>
      <c r="C40" s="45"/>
      <c r="D40" s="45"/>
      <c r="E40" s="45"/>
      <c r="F40" s="45"/>
      <c r="G40" s="45"/>
      <c r="H40" s="45"/>
      <c r="I40" s="60"/>
    </row>
    <row r="41" spans="1:9" ht="25.5" customHeight="1">
      <c r="A41" s="58" t="s">
        <v>328</v>
      </c>
      <c r="B41" s="30" t="s">
        <v>317</v>
      </c>
      <c r="C41" s="30" t="s">
        <v>329</v>
      </c>
      <c r="D41" s="30" t="s">
        <v>426</v>
      </c>
      <c r="E41" s="23" t="s">
        <v>331</v>
      </c>
      <c r="F41" s="25"/>
      <c r="G41" s="30" t="s">
        <v>427</v>
      </c>
      <c r="H41" s="58" t="s">
        <v>333</v>
      </c>
      <c r="I41" s="30" t="s">
        <v>428</v>
      </c>
    </row>
  </sheetData>
  <sheetProtection/>
  <mergeCells count="6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A40:I40"/>
    <mergeCell ref="E41:F41"/>
    <mergeCell ref="A20:A39"/>
    <mergeCell ref="B21:B34"/>
    <mergeCell ref="B35:B38"/>
    <mergeCell ref="C21:C25"/>
    <mergeCell ref="C28:C34"/>
    <mergeCell ref="G21:G25"/>
    <mergeCell ref="G28:G34"/>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8.xml><?xml version="1.0" encoding="utf-8"?>
<worksheet xmlns="http://schemas.openxmlformats.org/spreadsheetml/2006/main" xmlns:r="http://schemas.openxmlformats.org/officeDocument/2006/relationships">
  <dimension ref="A1:I33"/>
  <sheetViews>
    <sheetView tabSelected="1" view="pageBreakPreview" zoomScaleNormal="115" zoomScaleSheetLayoutView="100" workbookViewId="0" topLeftCell="A1">
      <selection activeCell="N17" sqref="N17"/>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248</v>
      </c>
      <c r="B1" s="2"/>
      <c r="C1" s="2"/>
      <c r="D1" s="2"/>
      <c r="E1" s="2"/>
      <c r="F1" s="2"/>
      <c r="G1" s="2"/>
      <c r="H1" s="2"/>
      <c r="I1" s="2"/>
    </row>
    <row r="2" spans="1:9" s="1" customFormat="1" ht="21.75" customHeight="1">
      <c r="A2" s="3"/>
      <c r="B2" s="3"/>
      <c r="C2" s="3"/>
      <c r="D2" s="3"/>
      <c r="E2" s="4" t="s">
        <v>249</v>
      </c>
      <c r="F2" s="4"/>
      <c r="G2" s="5"/>
      <c r="H2" s="3"/>
      <c r="I2" s="3"/>
    </row>
    <row r="3" spans="1:9" s="1" customFormat="1" ht="25.5" customHeight="1">
      <c r="A3" s="6" t="s">
        <v>182</v>
      </c>
      <c r="B3" s="6"/>
      <c r="C3" s="6"/>
      <c r="D3" s="6" t="s">
        <v>429</v>
      </c>
      <c r="E3" s="6"/>
      <c r="F3" s="6"/>
      <c r="G3" s="6"/>
      <c r="H3" s="6"/>
      <c r="I3" s="6"/>
    </row>
    <row r="4" spans="1:9" s="1" customFormat="1" ht="25.5" customHeight="1">
      <c r="A4" s="6" t="s">
        <v>251</v>
      </c>
      <c r="B4" s="6"/>
      <c r="C4" s="6"/>
      <c r="D4" s="6" t="s">
        <v>252</v>
      </c>
      <c r="E4" s="6"/>
      <c r="F4" s="6" t="s">
        <v>253</v>
      </c>
      <c r="G4" s="6"/>
      <c r="H4" s="6" t="s">
        <v>254</v>
      </c>
      <c r="I4" s="6"/>
    </row>
    <row r="5" spans="1:9" s="1" customFormat="1" ht="25.5" customHeight="1">
      <c r="A5" s="6" t="s">
        <v>255</v>
      </c>
      <c r="B5" s="6"/>
      <c r="C5" s="6"/>
      <c r="D5" s="6" t="s">
        <v>430</v>
      </c>
      <c r="E5" s="6"/>
      <c r="F5" s="6" t="s">
        <v>257</v>
      </c>
      <c r="G5" s="6"/>
      <c r="H5" s="6" t="s">
        <v>431</v>
      </c>
      <c r="I5" s="6"/>
    </row>
    <row r="6" spans="1:9" s="1" customFormat="1" ht="25.5" customHeight="1">
      <c r="A6" s="6" t="s">
        <v>259</v>
      </c>
      <c r="B6" s="6"/>
      <c r="C6" s="6"/>
      <c r="D6" s="7" t="s">
        <v>260</v>
      </c>
      <c r="E6" s="6" t="s">
        <v>432</v>
      </c>
      <c r="F6" s="8" t="s">
        <v>262</v>
      </c>
      <c r="G6" s="8"/>
      <c r="H6" s="6" t="s">
        <v>432</v>
      </c>
      <c r="I6" s="6"/>
    </row>
    <row r="7" spans="1:9" s="1" customFormat="1" ht="25.5" customHeight="1">
      <c r="A7" s="6"/>
      <c r="B7" s="6"/>
      <c r="C7" s="6"/>
      <c r="D7" s="7" t="s">
        <v>263</v>
      </c>
      <c r="E7" s="6" t="s">
        <v>264</v>
      </c>
      <c r="F7" s="8" t="s">
        <v>263</v>
      </c>
      <c r="G7" s="8"/>
      <c r="H7" s="6" t="s">
        <v>264</v>
      </c>
      <c r="I7" s="6"/>
    </row>
    <row r="8" spans="1:9" s="1" customFormat="1" ht="25.5" customHeight="1">
      <c r="A8" s="6"/>
      <c r="B8" s="6"/>
      <c r="C8" s="6"/>
      <c r="D8" s="7" t="s">
        <v>265</v>
      </c>
      <c r="E8" s="6" t="s">
        <v>264</v>
      </c>
      <c r="F8" s="8" t="s">
        <v>266</v>
      </c>
      <c r="G8" s="8"/>
      <c r="H8" s="6" t="s">
        <v>264</v>
      </c>
      <c r="I8" s="6"/>
    </row>
    <row r="9" spans="1:9" s="1" customFormat="1" ht="25.5" customHeight="1">
      <c r="A9" s="6"/>
      <c r="B9" s="6"/>
      <c r="C9" s="6"/>
      <c r="D9" s="7" t="s">
        <v>267</v>
      </c>
      <c r="E9" s="6" t="s">
        <v>432</v>
      </c>
      <c r="F9" s="8" t="s">
        <v>268</v>
      </c>
      <c r="G9" s="8"/>
      <c r="H9" s="6" t="s">
        <v>432</v>
      </c>
      <c r="I9" s="6"/>
    </row>
    <row r="10" spans="1:9" s="1" customFormat="1" ht="25.5" customHeight="1">
      <c r="A10" s="6"/>
      <c r="B10" s="6"/>
      <c r="C10" s="6"/>
      <c r="D10" s="7" t="s">
        <v>269</v>
      </c>
      <c r="E10" s="6" t="s">
        <v>264</v>
      </c>
      <c r="F10" s="8" t="s">
        <v>270</v>
      </c>
      <c r="G10" s="8"/>
      <c r="H10" s="6" t="s">
        <v>264</v>
      </c>
      <c r="I10" s="6"/>
    </row>
    <row r="11" spans="1:9" s="1" customFormat="1" ht="25.5" customHeight="1">
      <c r="A11" s="6"/>
      <c r="B11" s="6"/>
      <c r="C11" s="6"/>
      <c r="D11" s="7" t="s">
        <v>271</v>
      </c>
      <c r="E11" s="6"/>
      <c r="F11" s="8" t="s">
        <v>272</v>
      </c>
      <c r="G11" s="8"/>
      <c r="H11" s="6"/>
      <c r="I11" s="6"/>
    </row>
    <row r="12" spans="1:9" s="1" customFormat="1" ht="31.5" customHeight="1">
      <c r="A12" s="9" t="s">
        <v>273</v>
      </c>
      <c r="B12" s="9"/>
      <c r="C12" s="9"/>
      <c r="D12" s="10" t="s">
        <v>433</v>
      </c>
      <c r="E12" s="10"/>
      <c r="F12" s="10"/>
      <c r="G12" s="10"/>
      <c r="H12" s="10"/>
      <c r="I12" s="10"/>
    </row>
    <row r="13" spans="1:9" s="1" customFormat="1" ht="31.5" customHeight="1">
      <c r="A13" s="9" t="s">
        <v>275</v>
      </c>
      <c r="B13" s="9"/>
      <c r="C13" s="9"/>
      <c r="D13" s="10" t="s">
        <v>434</v>
      </c>
      <c r="E13" s="10"/>
      <c r="F13" s="10"/>
      <c r="G13" s="10"/>
      <c r="H13" s="10"/>
      <c r="I13" s="10"/>
    </row>
    <row r="14" spans="1:9" s="1" customFormat="1" ht="31.5" customHeight="1">
      <c r="A14" s="9" t="s">
        <v>277</v>
      </c>
      <c r="B14" s="9"/>
      <c r="C14" s="9"/>
      <c r="D14" s="10" t="s">
        <v>434</v>
      </c>
      <c r="E14" s="10"/>
      <c r="F14" s="10"/>
      <c r="G14" s="10"/>
      <c r="H14" s="10"/>
      <c r="I14" s="10"/>
    </row>
    <row r="15" spans="1:9" s="1" customFormat="1" ht="31.5" customHeight="1">
      <c r="A15" s="9" t="s">
        <v>279</v>
      </c>
      <c r="B15" s="9"/>
      <c r="C15" s="9"/>
      <c r="D15" s="10" t="s">
        <v>435</v>
      </c>
      <c r="E15" s="10"/>
      <c r="F15" s="10"/>
      <c r="G15" s="10"/>
      <c r="H15" s="10"/>
      <c r="I15" s="10"/>
    </row>
    <row r="16" spans="1:9" s="1" customFormat="1" ht="31.5" customHeight="1">
      <c r="A16" s="9" t="s">
        <v>281</v>
      </c>
      <c r="B16" s="9"/>
      <c r="C16" s="9"/>
      <c r="D16" s="10" t="s">
        <v>436</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283</v>
      </c>
      <c r="B18" s="9"/>
      <c r="C18" s="9"/>
      <c r="D18" s="9"/>
      <c r="E18" s="9"/>
      <c r="F18" s="9"/>
      <c r="G18" s="9" t="s">
        <v>284</v>
      </c>
      <c r="H18" s="9"/>
      <c r="I18" s="9"/>
    </row>
    <row r="19" spans="1:9" s="1" customFormat="1" ht="49.5" customHeight="1">
      <c r="A19" s="12" t="s">
        <v>285</v>
      </c>
      <c r="B19" s="9" t="s">
        <v>437</v>
      </c>
      <c r="C19" s="9"/>
      <c r="D19" s="9"/>
      <c r="E19" s="9"/>
      <c r="F19" s="9"/>
      <c r="G19" s="9" t="s">
        <v>317</v>
      </c>
      <c r="H19" s="9"/>
      <c r="I19" s="9"/>
    </row>
    <row r="20" spans="1:9" s="1" customFormat="1" ht="21.75" customHeight="1">
      <c r="A20" s="13" t="s">
        <v>287</v>
      </c>
      <c r="B20" s="14" t="s">
        <v>288</v>
      </c>
      <c r="C20" s="14" t="s">
        <v>289</v>
      </c>
      <c r="D20" s="14" t="s">
        <v>290</v>
      </c>
      <c r="E20" s="14" t="s">
        <v>291</v>
      </c>
      <c r="F20" s="14"/>
      <c r="G20" s="14" t="s">
        <v>289</v>
      </c>
      <c r="H20" s="14" t="s">
        <v>290</v>
      </c>
      <c r="I20" s="17" t="s">
        <v>291</v>
      </c>
    </row>
    <row r="21" spans="1:9" s="1" customFormat="1" ht="21.75" customHeight="1">
      <c r="A21" s="13"/>
      <c r="B21" s="15" t="s">
        <v>292</v>
      </c>
      <c r="C21" s="15" t="s">
        <v>293</v>
      </c>
      <c r="D21" s="15" t="s">
        <v>438</v>
      </c>
      <c r="E21" s="15" t="s">
        <v>439</v>
      </c>
      <c r="F21" s="15"/>
      <c r="G21" s="15" t="s">
        <v>293</v>
      </c>
      <c r="H21" s="15" t="s">
        <v>317</v>
      </c>
      <c r="I21" s="15" t="s">
        <v>317</v>
      </c>
    </row>
    <row r="22" spans="1:9" s="1" customFormat="1" ht="21.75" customHeight="1">
      <c r="A22" s="13"/>
      <c r="B22" s="15"/>
      <c r="C22" s="15"/>
      <c r="D22" s="15" t="s">
        <v>440</v>
      </c>
      <c r="E22" s="15" t="s">
        <v>441</v>
      </c>
      <c r="F22" s="15"/>
      <c r="G22" s="15"/>
      <c r="H22" s="15" t="s">
        <v>317</v>
      </c>
      <c r="I22" s="15" t="s">
        <v>317</v>
      </c>
    </row>
    <row r="23" spans="1:9" s="1" customFormat="1" ht="21.75" customHeight="1">
      <c r="A23" s="13"/>
      <c r="B23" s="15"/>
      <c r="C23" s="15"/>
      <c r="D23" s="15" t="s">
        <v>442</v>
      </c>
      <c r="E23" s="15" t="s">
        <v>443</v>
      </c>
      <c r="F23" s="15"/>
      <c r="G23" s="15"/>
      <c r="H23" s="15" t="s">
        <v>317</v>
      </c>
      <c r="I23" s="15" t="s">
        <v>317</v>
      </c>
    </row>
    <row r="24" spans="1:9" s="1" customFormat="1" ht="21.75" customHeight="1">
      <c r="A24" s="13"/>
      <c r="B24" s="15"/>
      <c r="C24" s="15" t="s">
        <v>300</v>
      </c>
      <c r="D24" s="15" t="s">
        <v>444</v>
      </c>
      <c r="E24" s="15" t="s">
        <v>445</v>
      </c>
      <c r="F24" s="15"/>
      <c r="G24" s="15" t="s">
        <v>300</v>
      </c>
      <c r="H24" s="15" t="s">
        <v>317</v>
      </c>
      <c r="I24" s="15" t="s">
        <v>317</v>
      </c>
    </row>
    <row r="25" spans="1:9" s="1" customFormat="1" ht="21.75" customHeight="1">
      <c r="A25" s="13"/>
      <c r="B25" s="15"/>
      <c r="C25" s="15" t="s">
        <v>305</v>
      </c>
      <c r="D25" s="15" t="s">
        <v>446</v>
      </c>
      <c r="E25" s="15" t="s">
        <v>445</v>
      </c>
      <c r="F25" s="15"/>
      <c r="G25" s="15" t="s">
        <v>305</v>
      </c>
      <c r="H25" s="15" t="s">
        <v>317</v>
      </c>
      <c r="I25" s="15" t="s">
        <v>317</v>
      </c>
    </row>
    <row r="26" spans="1:9" s="1" customFormat="1" ht="21.75" customHeight="1">
      <c r="A26" s="13"/>
      <c r="B26" s="15"/>
      <c r="C26" s="15" t="s">
        <v>308</v>
      </c>
      <c r="D26" s="15" t="s">
        <v>447</v>
      </c>
      <c r="E26" s="15" t="s">
        <v>445</v>
      </c>
      <c r="F26" s="15"/>
      <c r="G26" s="15" t="s">
        <v>308</v>
      </c>
      <c r="H26" s="15" t="s">
        <v>317</v>
      </c>
      <c r="I26" s="15" t="s">
        <v>317</v>
      </c>
    </row>
    <row r="27" spans="1:9" s="1" customFormat="1" ht="21.75" customHeight="1">
      <c r="A27" s="13"/>
      <c r="B27" s="15" t="s">
        <v>315</v>
      </c>
      <c r="C27" s="15" t="s">
        <v>316</v>
      </c>
      <c r="D27" s="15" t="s">
        <v>317</v>
      </c>
      <c r="E27" s="15" t="s">
        <v>317</v>
      </c>
      <c r="F27" s="15"/>
      <c r="G27" s="15" t="s">
        <v>316</v>
      </c>
      <c r="H27" s="15" t="s">
        <v>317</v>
      </c>
      <c r="I27" s="15" t="s">
        <v>317</v>
      </c>
    </row>
    <row r="28" spans="1:9" s="1" customFormat="1" ht="21.75" customHeight="1">
      <c r="A28" s="13"/>
      <c r="B28" s="15"/>
      <c r="C28" s="15" t="s">
        <v>318</v>
      </c>
      <c r="D28" s="15" t="s">
        <v>448</v>
      </c>
      <c r="E28" s="15" t="s">
        <v>445</v>
      </c>
      <c r="F28" s="15"/>
      <c r="G28" s="15" t="s">
        <v>318</v>
      </c>
      <c r="H28" s="15" t="s">
        <v>317</v>
      </c>
      <c r="I28" s="15" t="s">
        <v>317</v>
      </c>
    </row>
    <row r="29" spans="1:9" s="1" customFormat="1" ht="21.75" customHeight="1">
      <c r="A29" s="13"/>
      <c r="B29" s="15"/>
      <c r="C29" s="15" t="s">
        <v>321</v>
      </c>
      <c r="D29" s="15" t="s">
        <v>317</v>
      </c>
      <c r="E29" s="15" t="s">
        <v>317</v>
      </c>
      <c r="F29" s="15"/>
      <c r="G29" s="15" t="s">
        <v>321</v>
      </c>
      <c r="H29" s="15" t="s">
        <v>317</v>
      </c>
      <c r="I29" s="15" t="s">
        <v>317</v>
      </c>
    </row>
    <row r="30" spans="1:9" s="1" customFormat="1" ht="21.75" customHeight="1">
      <c r="A30" s="13"/>
      <c r="B30" s="15"/>
      <c r="C30" s="15" t="s">
        <v>322</v>
      </c>
      <c r="D30" s="15" t="s">
        <v>449</v>
      </c>
      <c r="E30" s="15" t="s">
        <v>445</v>
      </c>
      <c r="F30" s="15"/>
      <c r="G30" s="15" t="s">
        <v>322</v>
      </c>
      <c r="H30" s="15" t="s">
        <v>317</v>
      </c>
      <c r="I30" s="15" t="s">
        <v>317</v>
      </c>
    </row>
    <row r="31" spans="1:9" s="1" customFormat="1" ht="21.75" customHeight="1">
      <c r="A31" s="13"/>
      <c r="B31" s="15" t="s">
        <v>325</v>
      </c>
      <c r="C31" s="15" t="s">
        <v>326</v>
      </c>
      <c r="D31" s="15" t="s">
        <v>450</v>
      </c>
      <c r="E31" s="15" t="s">
        <v>445</v>
      </c>
      <c r="F31" s="15"/>
      <c r="G31" s="15" t="s">
        <v>326</v>
      </c>
      <c r="H31" s="15" t="s">
        <v>317</v>
      </c>
      <c r="I31" s="15" t="s">
        <v>317</v>
      </c>
    </row>
    <row r="32" spans="1:9" s="1" customFormat="1" ht="14.25" customHeight="1">
      <c r="A32" s="11"/>
      <c r="B32" s="11"/>
      <c r="C32" s="11"/>
      <c r="D32" s="11"/>
      <c r="E32" s="11"/>
      <c r="F32" s="11"/>
      <c r="G32" s="11"/>
      <c r="H32" s="11"/>
      <c r="I32" s="11"/>
    </row>
    <row r="33" spans="1:9" s="1" customFormat="1" ht="25.5" customHeight="1">
      <c r="A33" s="16" t="s">
        <v>328</v>
      </c>
      <c r="B33" s="6" t="s">
        <v>317</v>
      </c>
      <c r="C33" s="6" t="s">
        <v>329</v>
      </c>
      <c r="D33" s="6" t="s">
        <v>317</v>
      </c>
      <c r="E33" s="6" t="s">
        <v>331</v>
      </c>
      <c r="F33" s="6"/>
      <c r="G33" s="6" t="s">
        <v>317</v>
      </c>
      <c r="H33" s="16" t="s">
        <v>333</v>
      </c>
      <c r="I33" s="6" t="s">
        <v>451</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19.xml><?xml version="1.0" encoding="utf-8"?>
<worksheet xmlns="http://schemas.openxmlformats.org/spreadsheetml/2006/main" xmlns:r="http://schemas.openxmlformats.org/officeDocument/2006/relationships">
  <dimension ref="A1:I34"/>
  <sheetViews>
    <sheetView view="pageBreakPreview" zoomScaleNormal="115" zoomScaleSheetLayoutView="100" workbookViewId="0" topLeftCell="A7">
      <selection activeCell="M17" sqref="M17"/>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248</v>
      </c>
      <c r="B1" s="2"/>
      <c r="C1" s="2"/>
      <c r="D1" s="2"/>
      <c r="E1" s="2"/>
      <c r="F1" s="2"/>
      <c r="G1" s="2"/>
      <c r="H1" s="2"/>
      <c r="I1" s="2"/>
    </row>
    <row r="2" spans="1:9" s="1" customFormat="1" ht="21.75" customHeight="1">
      <c r="A2" s="3"/>
      <c r="B2" s="3"/>
      <c r="C2" s="3"/>
      <c r="D2" s="3"/>
      <c r="E2" s="4" t="s">
        <v>249</v>
      </c>
      <c r="F2" s="4"/>
      <c r="G2" s="5"/>
      <c r="H2" s="3"/>
      <c r="I2" s="3"/>
    </row>
    <row r="3" spans="1:9" s="1" customFormat="1" ht="25.5" customHeight="1">
      <c r="A3" s="6" t="s">
        <v>182</v>
      </c>
      <c r="B3" s="6"/>
      <c r="C3" s="6"/>
      <c r="D3" s="6" t="s">
        <v>452</v>
      </c>
      <c r="E3" s="6"/>
      <c r="F3" s="6"/>
      <c r="G3" s="6"/>
      <c r="H3" s="6"/>
      <c r="I3" s="6"/>
    </row>
    <row r="4" spans="1:9" s="1" customFormat="1" ht="25.5" customHeight="1">
      <c r="A4" s="6" t="s">
        <v>251</v>
      </c>
      <c r="B4" s="6"/>
      <c r="C4" s="6"/>
      <c r="D4" s="6" t="s">
        <v>252</v>
      </c>
      <c r="E4" s="6"/>
      <c r="F4" s="6" t="s">
        <v>253</v>
      </c>
      <c r="G4" s="6"/>
      <c r="H4" s="6" t="s">
        <v>254</v>
      </c>
      <c r="I4" s="6"/>
    </row>
    <row r="5" spans="1:9" s="1" customFormat="1" ht="25.5" customHeight="1">
      <c r="A5" s="6" t="s">
        <v>255</v>
      </c>
      <c r="B5" s="6"/>
      <c r="C5" s="6"/>
      <c r="D5" s="6" t="s">
        <v>430</v>
      </c>
      <c r="E5" s="6"/>
      <c r="F5" s="6" t="s">
        <v>257</v>
      </c>
      <c r="G5" s="6"/>
      <c r="H5" s="6" t="s">
        <v>431</v>
      </c>
      <c r="I5" s="6"/>
    </row>
    <row r="6" spans="1:9" s="1" customFormat="1" ht="25.5" customHeight="1">
      <c r="A6" s="6" t="s">
        <v>259</v>
      </c>
      <c r="B6" s="6"/>
      <c r="C6" s="6"/>
      <c r="D6" s="7" t="s">
        <v>260</v>
      </c>
      <c r="E6" s="6" t="s">
        <v>453</v>
      </c>
      <c r="F6" s="8" t="s">
        <v>262</v>
      </c>
      <c r="G6" s="8"/>
      <c r="H6" s="6" t="s">
        <v>453</v>
      </c>
      <c r="I6" s="6"/>
    </row>
    <row r="7" spans="1:9" s="1" customFormat="1" ht="25.5" customHeight="1">
      <c r="A7" s="6"/>
      <c r="B7" s="6"/>
      <c r="C7" s="6"/>
      <c r="D7" s="7" t="s">
        <v>263</v>
      </c>
      <c r="E7" s="6" t="s">
        <v>264</v>
      </c>
      <c r="F7" s="8" t="s">
        <v>263</v>
      </c>
      <c r="G7" s="8"/>
      <c r="H7" s="6" t="s">
        <v>264</v>
      </c>
      <c r="I7" s="6"/>
    </row>
    <row r="8" spans="1:9" s="1" customFormat="1" ht="25.5" customHeight="1">
      <c r="A8" s="6"/>
      <c r="B8" s="6"/>
      <c r="C8" s="6"/>
      <c r="D8" s="7" t="s">
        <v>265</v>
      </c>
      <c r="E8" s="6" t="s">
        <v>264</v>
      </c>
      <c r="F8" s="8" t="s">
        <v>266</v>
      </c>
      <c r="G8" s="8"/>
      <c r="H8" s="6" t="s">
        <v>264</v>
      </c>
      <c r="I8" s="6"/>
    </row>
    <row r="9" spans="1:9" s="1" customFormat="1" ht="25.5" customHeight="1">
      <c r="A9" s="6"/>
      <c r="B9" s="6"/>
      <c r="C9" s="6"/>
      <c r="D9" s="7" t="s">
        <v>267</v>
      </c>
      <c r="E9" s="6" t="s">
        <v>453</v>
      </c>
      <c r="F9" s="8" t="s">
        <v>268</v>
      </c>
      <c r="G9" s="8"/>
      <c r="H9" s="6" t="s">
        <v>453</v>
      </c>
      <c r="I9" s="6"/>
    </row>
    <row r="10" spans="1:9" s="1" customFormat="1" ht="25.5" customHeight="1">
      <c r="A10" s="6"/>
      <c r="B10" s="6"/>
      <c r="C10" s="6"/>
      <c r="D10" s="7" t="s">
        <v>269</v>
      </c>
      <c r="E10" s="6" t="s">
        <v>264</v>
      </c>
      <c r="F10" s="8" t="s">
        <v>270</v>
      </c>
      <c r="G10" s="8"/>
      <c r="H10" s="6" t="s">
        <v>264</v>
      </c>
      <c r="I10" s="6"/>
    </row>
    <row r="11" spans="1:9" s="1" customFormat="1" ht="25.5" customHeight="1">
      <c r="A11" s="6"/>
      <c r="B11" s="6"/>
      <c r="C11" s="6"/>
      <c r="D11" s="7" t="s">
        <v>271</v>
      </c>
      <c r="E11" s="6"/>
      <c r="F11" s="8" t="s">
        <v>272</v>
      </c>
      <c r="G11" s="8"/>
      <c r="H11" s="6"/>
      <c r="I11" s="6"/>
    </row>
    <row r="12" spans="1:9" s="1" customFormat="1" ht="31.5" customHeight="1">
      <c r="A12" s="9" t="s">
        <v>273</v>
      </c>
      <c r="B12" s="9"/>
      <c r="C12" s="9"/>
      <c r="D12" s="10" t="s">
        <v>454</v>
      </c>
      <c r="E12" s="10"/>
      <c r="F12" s="10"/>
      <c r="G12" s="10"/>
      <c r="H12" s="10"/>
      <c r="I12" s="10"/>
    </row>
    <row r="13" spans="1:9" s="1" customFormat="1" ht="31.5" customHeight="1">
      <c r="A13" s="9" t="s">
        <v>275</v>
      </c>
      <c r="B13" s="9"/>
      <c r="C13" s="9"/>
      <c r="D13" s="10" t="s">
        <v>455</v>
      </c>
      <c r="E13" s="10"/>
      <c r="F13" s="10"/>
      <c r="G13" s="10"/>
      <c r="H13" s="10"/>
      <c r="I13" s="10"/>
    </row>
    <row r="14" spans="1:9" s="1" customFormat="1" ht="31.5" customHeight="1">
      <c r="A14" s="9" t="s">
        <v>277</v>
      </c>
      <c r="B14" s="9"/>
      <c r="C14" s="9"/>
      <c r="D14" s="10" t="s">
        <v>455</v>
      </c>
      <c r="E14" s="10"/>
      <c r="F14" s="10"/>
      <c r="G14" s="10"/>
      <c r="H14" s="10"/>
      <c r="I14" s="10"/>
    </row>
    <row r="15" spans="1:9" s="1" customFormat="1" ht="31.5" customHeight="1">
      <c r="A15" s="9" t="s">
        <v>279</v>
      </c>
      <c r="B15" s="9"/>
      <c r="C15" s="9"/>
      <c r="D15" s="10" t="s">
        <v>456</v>
      </c>
      <c r="E15" s="10"/>
      <c r="F15" s="10"/>
      <c r="G15" s="10"/>
      <c r="H15" s="10"/>
      <c r="I15" s="10"/>
    </row>
    <row r="16" spans="1:9" s="1" customFormat="1" ht="31.5" customHeight="1">
      <c r="A16" s="9" t="s">
        <v>281</v>
      </c>
      <c r="B16" s="9"/>
      <c r="C16" s="9"/>
      <c r="D16" s="10" t="s">
        <v>457</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283</v>
      </c>
      <c r="B18" s="9"/>
      <c r="C18" s="9"/>
      <c r="D18" s="9"/>
      <c r="E18" s="9"/>
      <c r="F18" s="9"/>
      <c r="G18" s="9" t="s">
        <v>284</v>
      </c>
      <c r="H18" s="9"/>
      <c r="I18" s="9"/>
    </row>
    <row r="19" spans="1:9" s="1" customFormat="1" ht="49.5" customHeight="1">
      <c r="A19" s="12" t="s">
        <v>285</v>
      </c>
      <c r="B19" s="9" t="s">
        <v>458</v>
      </c>
      <c r="C19" s="9"/>
      <c r="D19" s="9"/>
      <c r="E19" s="9"/>
      <c r="F19" s="9"/>
      <c r="G19" s="9" t="s">
        <v>317</v>
      </c>
      <c r="H19" s="9"/>
      <c r="I19" s="9"/>
    </row>
    <row r="20" spans="1:9" s="1" customFormat="1" ht="21.75" customHeight="1">
      <c r="A20" s="13" t="s">
        <v>287</v>
      </c>
      <c r="B20" s="14" t="s">
        <v>288</v>
      </c>
      <c r="C20" s="14" t="s">
        <v>289</v>
      </c>
      <c r="D20" s="14" t="s">
        <v>290</v>
      </c>
      <c r="E20" s="14" t="s">
        <v>291</v>
      </c>
      <c r="F20" s="14"/>
      <c r="G20" s="14" t="s">
        <v>289</v>
      </c>
      <c r="H20" s="14" t="s">
        <v>290</v>
      </c>
      <c r="I20" s="17" t="s">
        <v>291</v>
      </c>
    </row>
    <row r="21" spans="1:9" s="1" customFormat="1" ht="21.75" customHeight="1">
      <c r="A21" s="13"/>
      <c r="B21" s="15" t="s">
        <v>292</v>
      </c>
      <c r="C21" s="15" t="s">
        <v>293</v>
      </c>
      <c r="D21" s="15" t="s">
        <v>459</v>
      </c>
      <c r="E21" s="15" t="s">
        <v>460</v>
      </c>
      <c r="F21" s="15"/>
      <c r="G21" s="15" t="s">
        <v>293</v>
      </c>
      <c r="H21" s="15" t="s">
        <v>317</v>
      </c>
      <c r="I21" s="15" t="s">
        <v>317</v>
      </c>
    </row>
    <row r="22" spans="1:9" s="1" customFormat="1" ht="21.75" customHeight="1">
      <c r="A22" s="13"/>
      <c r="B22" s="15"/>
      <c r="C22" s="15"/>
      <c r="D22" s="15" t="s">
        <v>461</v>
      </c>
      <c r="E22" s="15" t="s">
        <v>462</v>
      </c>
      <c r="F22" s="15"/>
      <c r="G22" s="15"/>
      <c r="H22" s="15" t="s">
        <v>317</v>
      </c>
      <c r="I22" s="15" t="s">
        <v>317</v>
      </c>
    </row>
    <row r="23" spans="1:9" s="1" customFormat="1" ht="21.75" customHeight="1">
      <c r="A23" s="13"/>
      <c r="B23" s="15"/>
      <c r="C23" s="15" t="s">
        <v>300</v>
      </c>
      <c r="D23" s="15" t="s">
        <v>463</v>
      </c>
      <c r="E23" s="15" t="s">
        <v>464</v>
      </c>
      <c r="F23" s="15"/>
      <c r="G23" s="15" t="s">
        <v>300</v>
      </c>
      <c r="H23" s="15" t="s">
        <v>317</v>
      </c>
      <c r="I23" s="15" t="s">
        <v>317</v>
      </c>
    </row>
    <row r="24" spans="1:9" s="1" customFormat="1" ht="21.75" customHeight="1">
      <c r="A24" s="13"/>
      <c r="B24" s="15"/>
      <c r="C24" s="15" t="s">
        <v>305</v>
      </c>
      <c r="D24" s="15" t="s">
        <v>465</v>
      </c>
      <c r="E24" s="15" t="s">
        <v>304</v>
      </c>
      <c r="F24" s="15"/>
      <c r="G24" s="15" t="s">
        <v>305</v>
      </c>
      <c r="H24" s="15" t="s">
        <v>317</v>
      </c>
      <c r="I24" s="15" t="s">
        <v>317</v>
      </c>
    </row>
    <row r="25" spans="1:9" s="1" customFormat="1" ht="21.75" customHeight="1">
      <c r="A25" s="13"/>
      <c r="B25" s="15"/>
      <c r="C25" s="15" t="s">
        <v>308</v>
      </c>
      <c r="D25" s="15" t="s">
        <v>466</v>
      </c>
      <c r="E25" s="15" t="s">
        <v>467</v>
      </c>
      <c r="F25" s="15"/>
      <c r="G25" s="15" t="s">
        <v>308</v>
      </c>
      <c r="H25" s="15" t="s">
        <v>317</v>
      </c>
      <c r="I25" s="15" t="s">
        <v>317</v>
      </c>
    </row>
    <row r="26" spans="1:9" s="1" customFormat="1" ht="21.75" customHeight="1">
      <c r="A26" s="13"/>
      <c r="B26" s="15" t="s">
        <v>315</v>
      </c>
      <c r="C26" s="15" t="s">
        <v>316</v>
      </c>
      <c r="D26" s="15" t="s">
        <v>317</v>
      </c>
      <c r="E26" s="15" t="s">
        <v>317</v>
      </c>
      <c r="F26" s="15"/>
      <c r="G26" s="15" t="s">
        <v>316</v>
      </c>
      <c r="H26" s="15" t="s">
        <v>317</v>
      </c>
      <c r="I26" s="15" t="s">
        <v>317</v>
      </c>
    </row>
    <row r="27" spans="1:9" s="1" customFormat="1" ht="21.75" customHeight="1">
      <c r="A27" s="13"/>
      <c r="B27" s="15"/>
      <c r="C27" s="15" t="s">
        <v>318</v>
      </c>
      <c r="D27" s="15" t="s">
        <v>468</v>
      </c>
      <c r="E27" s="15" t="s">
        <v>445</v>
      </c>
      <c r="F27" s="15"/>
      <c r="G27" s="15" t="s">
        <v>318</v>
      </c>
      <c r="H27" s="15" t="s">
        <v>317</v>
      </c>
      <c r="I27" s="15" t="s">
        <v>317</v>
      </c>
    </row>
    <row r="28" spans="1:9" s="1" customFormat="1" ht="21.75" customHeight="1">
      <c r="A28" s="13"/>
      <c r="B28" s="15"/>
      <c r="C28" s="15"/>
      <c r="D28" s="15" t="s">
        <v>469</v>
      </c>
      <c r="E28" s="15" t="s">
        <v>445</v>
      </c>
      <c r="F28" s="15"/>
      <c r="G28" s="15"/>
      <c r="H28" s="15" t="s">
        <v>317</v>
      </c>
      <c r="I28" s="15" t="s">
        <v>317</v>
      </c>
    </row>
    <row r="29" spans="1:9" s="1" customFormat="1" ht="21.75" customHeight="1">
      <c r="A29" s="13"/>
      <c r="B29" s="15"/>
      <c r="C29" s="15"/>
      <c r="D29" s="15" t="s">
        <v>470</v>
      </c>
      <c r="E29" s="15" t="s">
        <v>445</v>
      </c>
      <c r="F29" s="15"/>
      <c r="G29" s="15"/>
      <c r="H29" s="15" t="s">
        <v>317</v>
      </c>
      <c r="I29" s="15" t="s">
        <v>317</v>
      </c>
    </row>
    <row r="30" spans="1:9" s="1" customFormat="1" ht="21.75" customHeight="1">
      <c r="A30" s="13"/>
      <c r="B30" s="15"/>
      <c r="C30" s="15" t="s">
        <v>321</v>
      </c>
      <c r="D30" s="15" t="s">
        <v>317</v>
      </c>
      <c r="E30" s="15" t="s">
        <v>317</v>
      </c>
      <c r="F30" s="15"/>
      <c r="G30" s="15" t="s">
        <v>321</v>
      </c>
      <c r="H30" s="15" t="s">
        <v>317</v>
      </c>
      <c r="I30" s="15" t="s">
        <v>317</v>
      </c>
    </row>
    <row r="31" spans="1:9" s="1" customFormat="1" ht="21.75" customHeight="1">
      <c r="A31" s="13"/>
      <c r="B31" s="15"/>
      <c r="C31" s="15" t="s">
        <v>322</v>
      </c>
      <c r="D31" s="15" t="s">
        <v>317</v>
      </c>
      <c r="E31" s="15" t="s">
        <v>317</v>
      </c>
      <c r="F31" s="15"/>
      <c r="G31" s="15" t="s">
        <v>322</v>
      </c>
      <c r="H31" s="15" t="s">
        <v>317</v>
      </c>
      <c r="I31" s="15" t="s">
        <v>317</v>
      </c>
    </row>
    <row r="32" spans="1:9" s="1" customFormat="1" ht="21.75" customHeight="1">
      <c r="A32" s="13"/>
      <c r="B32" s="15" t="s">
        <v>325</v>
      </c>
      <c r="C32" s="15" t="s">
        <v>326</v>
      </c>
      <c r="D32" s="15" t="s">
        <v>471</v>
      </c>
      <c r="E32" s="15" t="s">
        <v>464</v>
      </c>
      <c r="F32" s="15"/>
      <c r="G32" s="15" t="s">
        <v>326</v>
      </c>
      <c r="H32" s="15" t="s">
        <v>317</v>
      </c>
      <c r="I32" s="15" t="s">
        <v>317</v>
      </c>
    </row>
    <row r="33" spans="1:9" s="1" customFormat="1" ht="14.25" customHeight="1">
      <c r="A33" s="11"/>
      <c r="B33" s="11"/>
      <c r="C33" s="11"/>
      <c r="D33" s="11"/>
      <c r="E33" s="11"/>
      <c r="F33" s="11"/>
      <c r="G33" s="11"/>
      <c r="H33" s="11"/>
      <c r="I33" s="11"/>
    </row>
    <row r="34" spans="1:9" s="1" customFormat="1" ht="25.5" customHeight="1">
      <c r="A34" s="16" t="s">
        <v>328</v>
      </c>
      <c r="B34" s="6" t="s">
        <v>317</v>
      </c>
      <c r="C34" s="6" t="s">
        <v>329</v>
      </c>
      <c r="D34" s="6" t="s">
        <v>317</v>
      </c>
      <c r="E34" s="6" t="s">
        <v>331</v>
      </c>
      <c r="F34" s="6"/>
      <c r="G34" s="6" t="s">
        <v>317</v>
      </c>
      <c r="H34" s="16" t="s">
        <v>333</v>
      </c>
      <c r="I34" s="6" t="s">
        <v>472</v>
      </c>
    </row>
  </sheetData>
  <sheetProtection/>
  <mergeCells count="6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A33:I33"/>
    <mergeCell ref="E34:F34"/>
    <mergeCell ref="A20:A32"/>
    <mergeCell ref="B21:B25"/>
    <mergeCell ref="B26:B31"/>
    <mergeCell ref="C21:C22"/>
    <mergeCell ref="C27:C29"/>
    <mergeCell ref="G21:G22"/>
    <mergeCell ref="G27:G29"/>
    <mergeCell ref="A6:C11"/>
  </mergeCells>
  <printOptions/>
  <pageMargins left="0.700694444444445" right="0.700694444444445" top="0.550694444444444" bottom="0.751388888888889" header="0.298611111111111" footer="0.298611111111111"/>
  <pageSetup horizontalDpi="600" verticalDpi="600" orientation="portrait" paperSize="9" scale="68"/>
</worksheet>
</file>

<file path=xl/worksheets/sheet2.xml><?xml version="1.0" encoding="utf-8"?>
<worksheet xmlns="http://schemas.openxmlformats.org/spreadsheetml/2006/main" xmlns:r="http://schemas.openxmlformats.org/officeDocument/2006/relationships">
  <dimension ref="A1:N11"/>
  <sheetViews>
    <sheetView showGridLines="0" showZeros="0" view="pageBreakPreview" zoomScaleSheetLayoutView="100" workbookViewId="0" topLeftCell="A1">
      <selection activeCell="A2" sqref="A2:N2"/>
    </sheetView>
  </sheetViews>
  <sheetFormatPr defaultColWidth="9.140625" defaultRowHeight="12.75" customHeight="1"/>
  <cols>
    <col min="1" max="1" width="12.140625" style="194" customWidth="1"/>
    <col min="2" max="2" width="27.00390625" style="194" customWidth="1"/>
    <col min="3" max="5" width="11.28125" style="194" customWidth="1"/>
    <col min="6" max="6" width="5.8515625" style="194" customWidth="1"/>
    <col min="7" max="8" width="5.00390625" style="194" customWidth="1"/>
    <col min="9" max="9" width="8.00390625" style="321" customWidth="1"/>
    <col min="10" max="13" width="5.00390625" style="321" customWidth="1"/>
    <col min="14" max="14" width="4.140625" style="321" customWidth="1"/>
    <col min="15" max="16384" width="9.140625" style="321" customWidth="1"/>
  </cols>
  <sheetData>
    <row r="1" spans="8:14" ht="19.5" customHeight="1">
      <c r="H1" s="332" t="s">
        <v>48</v>
      </c>
      <c r="I1" s="344"/>
      <c r="J1" s="344"/>
      <c r="K1" s="344"/>
      <c r="L1" s="344"/>
      <c r="M1" s="344"/>
      <c r="N1" s="344"/>
    </row>
    <row r="2" spans="1:14" ht="36" customHeight="1">
      <c r="A2" s="333" t="s">
        <v>49</v>
      </c>
      <c r="B2" s="334"/>
      <c r="C2" s="334"/>
      <c r="D2" s="334"/>
      <c r="E2" s="334"/>
      <c r="F2" s="334"/>
      <c r="G2" s="334"/>
      <c r="H2" s="334"/>
      <c r="I2" s="334"/>
      <c r="J2" s="334"/>
      <c r="K2" s="334"/>
      <c r="L2" s="334"/>
      <c r="M2" s="334"/>
      <c r="N2" s="334"/>
    </row>
    <row r="3" spans="1:8" ht="12.75">
      <c r="A3" s="335"/>
      <c r="B3" s="335"/>
      <c r="C3" s="335"/>
      <c r="D3" s="335"/>
      <c r="E3" s="335"/>
      <c r="F3" s="335"/>
      <c r="G3" s="335"/>
      <c r="H3" s="197" t="s">
        <v>2</v>
      </c>
    </row>
    <row r="4" spans="1:14" ht="24.75" customHeight="1">
      <c r="A4" s="209" t="s">
        <v>50</v>
      </c>
      <c r="B4" s="209" t="s">
        <v>51</v>
      </c>
      <c r="C4" s="209" t="s">
        <v>52</v>
      </c>
      <c r="D4" s="209" t="s">
        <v>53</v>
      </c>
      <c r="E4" s="209"/>
      <c r="F4" s="209"/>
      <c r="G4" s="209"/>
      <c r="H4" s="209" t="s">
        <v>54</v>
      </c>
      <c r="I4" s="209" t="s">
        <v>55</v>
      </c>
      <c r="J4" s="209"/>
      <c r="K4" s="209"/>
      <c r="L4" s="209"/>
      <c r="M4" s="209"/>
      <c r="N4" s="209"/>
    </row>
    <row r="5" spans="1:14" ht="80.25" customHeight="1">
      <c r="A5" s="209"/>
      <c r="B5" s="209"/>
      <c r="C5" s="209"/>
      <c r="D5" s="209" t="s">
        <v>56</v>
      </c>
      <c r="E5" s="209" t="s">
        <v>57</v>
      </c>
      <c r="F5" s="209" t="s">
        <v>58</v>
      </c>
      <c r="G5" s="209" t="s">
        <v>59</v>
      </c>
      <c r="H5" s="209"/>
      <c r="I5" s="209" t="s">
        <v>56</v>
      </c>
      <c r="J5" s="209" t="s">
        <v>60</v>
      </c>
      <c r="K5" s="209" t="s">
        <v>61</v>
      </c>
      <c r="L5" s="209" t="s">
        <v>62</v>
      </c>
      <c r="M5" s="209" t="s">
        <v>63</v>
      </c>
      <c r="N5" s="209" t="s">
        <v>64</v>
      </c>
    </row>
    <row r="6" spans="1:14" ht="36" customHeight="1">
      <c r="A6" s="249">
        <v>1</v>
      </c>
      <c r="B6" s="249">
        <v>2</v>
      </c>
      <c r="C6" s="249">
        <v>3</v>
      </c>
      <c r="D6" s="249" t="s">
        <v>65</v>
      </c>
      <c r="E6" s="249">
        <v>5</v>
      </c>
      <c r="F6" s="249">
        <v>6</v>
      </c>
      <c r="G6" s="249">
        <v>7</v>
      </c>
      <c r="H6" s="249">
        <v>8</v>
      </c>
      <c r="I6" s="210" t="s">
        <v>66</v>
      </c>
      <c r="J6" s="249">
        <v>10</v>
      </c>
      <c r="K6" s="249">
        <v>11</v>
      </c>
      <c r="L6" s="249">
        <v>12</v>
      </c>
      <c r="M6" s="249">
        <v>13</v>
      </c>
      <c r="N6" s="249">
        <v>14</v>
      </c>
    </row>
    <row r="7" spans="1:14" ht="26.25" customHeight="1">
      <c r="A7" s="268"/>
      <c r="B7" s="268" t="s">
        <v>67</v>
      </c>
      <c r="C7" s="336">
        <v>730.6106</v>
      </c>
      <c r="D7" s="336">
        <v>730.6106</v>
      </c>
      <c r="E7" s="336">
        <v>730.6106</v>
      </c>
      <c r="F7" s="337"/>
      <c r="G7" s="337"/>
      <c r="H7" s="337"/>
      <c r="I7" s="345"/>
      <c r="J7" s="345"/>
      <c r="K7" s="345"/>
      <c r="L7" s="345"/>
      <c r="M7" s="345"/>
      <c r="N7" s="345"/>
    </row>
    <row r="8" spans="1:14" ht="26.25" customHeight="1">
      <c r="A8" s="268"/>
      <c r="B8" s="268" t="s">
        <v>68</v>
      </c>
      <c r="C8" s="336">
        <v>730.6106</v>
      </c>
      <c r="D8" s="336">
        <v>730.6106</v>
      </c>
      <c r="E8" s="336">
        <v>730.6106</v>
      </c>
      <c r="F8" s="338"/>
      <c r="G8" s="338"/>
      <c r="H8" s="338"/>
      <c r="I8" s="346"/>
      <c r="J8" s="346"/>
      <c r="K8" s="346"/>
      <c r="L8" s="346"/>
      <c r="M8" s="346"/>
      <c r="N8" s="346"/>
    </row>
    <row r="9" spans="1:14" ht="26.25" customHeight="1">
      <c r="A9" s="268" t="s">
        <v>69</v>
      </c>
      <c r="B9" s="268" t="s">
        <v>70</v>
      </c>
      <c r="C9" s="336">
        <v>730.6106</v>
      </c>
      <c r="D9" s="336">
        <v>730.6106</v>
      </c>
      <c r="E9" s="336">
        <v>730.6106</v>
      </c>
      <c r="F9" s="339"/>
      <c r="G9" s="339"/>
      <c r="H9" s="339"/>
      <c r="I9" s="347"/>
      <c r="J9" s="347"/>
      <c r="K9" s="347"/>
      <c r="L9" s="347"/>
      <c r="M9" s="347"/>
      <c r="N9" s="347"/>
    </row>
    <row r="10" spans="1:14" ht="22.5" customHeight="1">
      <c r="A10" s="270" t="s">
        <v>71</v>
      </c>
      <c r="B10" s="270" t="s">
        <v>72</v>
      </c>
      <c r="C10" s="340">
        <v>730.6106</v>
      </c>
      <c r="D10" s="340">
        <v>730.6106</v>
      </c>
      <c r="E10" s="340">
        <v>730.6106</v>
      </c>
      <c r="F10" s="339"/>
      <c r="G10" s="341"/>
      <c r="H10" s="341"/>
      <c r="I10" s="348"/>
      <c r="J10" s="348"/>
      <c r="K10" s="348"/>
      <c r="L10" s="348"/>
      <c r="M10" s="348"/>
      <c r="N10" s="348"/>
    </row>
    <row r="11" spans="1:8" ht="22.5" customHeight="1">
      <c r="A11" s="342"/>
      <c r="B11" s="343"/>
      <c r="C11" s="343"/>
      <c r="D11" s="343"/>
      <c r="E11" s="343"/>
      <c r="F11" s="343"/>
      <c r="G11" s="343"/>
      <c r="H11" s="343"/>
    </row>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sheetData>
  <sheetProtection formatCells="0" formatColumns="0" formatRows="0" insertColumns="0" insertRows="0" insertHyperlinks="0" deleteColumns="0" deleteRows="0" sort="0" autoFilter="0" pivotTables="0"/>
  <mergeCells count="8">
    <mergeCell ref="H1:N1"/>
    <mergeCell ref="A2:N2"/>
    <mergeCell ref="D4:G4"/>
    <mergeCell ref="I4:N4"/>
    <mergeCell ref="A4:A5"/>
    <mergeCell ref="B4:B5"/>
    <mergeCell ref="C4:C5"/>
    <mergeCell ref="H4:H5"/>
  </mergeCells>
  <printOptions horizontalCentered="1"/>
  <pageMargins left="0.6692913385826772" right="0.6692913385826772" top="0.7874015748031497" bottom="0.7874015748031497" header="0" footer="0"/>
  <pageSetup horizontalDpi="300" verticalDpi="300" orientation="portrait" paperSize="9" scale="69"/>
</worksheet>
</file>

<file path=xl/worksheets/sheet3.xml><?xml version="1.0" encoding="utf-8"?>
<worksheet xmlns="http://schemas.openxmlformats.org/spreadsheetml/2006/main" xmlns:r="http://schemas.openxmlformats.org/officeDocument/2006/relationships">
  <dimension ref="A1:F18"/>
  <sheetViews>
    <sheetView showGridLines="0" showZeros="0" view="pageBreakPreview" zoomScaleSheetLayoutView="100" workbookViewId="0" topLeftCell="A1">
      <selection activeCell="J14" sqref="J14"/>
    </sheetView>
  </sheetViews>
  <sheetFormatPr defaultColWidth="9.140625" defaultRowHeight="12.75" customHeight="1"/>
  <cols>
    <col min="1" max="1" width="16.7109375" style="205" customWidth="1"/>
    <col min="2" max="2" width="36.421875" style="293" customWidth="1"/>
    <col min="3" max="3" width="17.421875" style="205" customWidth="1"/>
    <col min="4" max="4" width="16.140625" style="205" customWidth="1"/>
    <col min="5" max="5" width="15.421875" style="205" customWidth="1"/>
    <col min="6" max="6" width="9.140625" style="205" customWidth="1"/>
  </cols>
  <sheetData>
    <row r="1" ht="15.75" customHeight="1">
      <c r="E1" s="279" t="s">
        <v>73</v>
      </c>
    </row>
    <row r="2" spans="1:5" ht="36" customHeight="1">
      <c r="A2" s="280" t="s">
        <v>74</v>
      </c>
      <c r="B2" s="281"/>
      <c r="C2" s="281"/>
      <c r="D2" s="281"/>
      <c r="E2" s="281"/>
    </row>
    <row r="3" spans="1:5" ht="15" customHeight="1">
      <c r="A3" s="295"/>
      <c r="B3" s="331"/>
      <c r="C3" s="295"/>
      <c r="D3" s="295"/>
      <c r="E3" s="279" t="s">
        <v>2</v>
      </c>
    </row>
    <row r="4" spans="1:5" ht="21.75" customHeight="1">
      <c r="A4" s="312" t="s">
        <v>5</v>
      </c>
      <c r="B4" s="312"/>
      <c r="C4" s="313" t="s">
        <v>75</v>
      </c>
      <c r="D4" s="313"/>
      <c r="E4" s="313"/>
    </row>
    <row r="5" spans="1:6" ht="21.75" customHeight="1">
      <c r="A5" s="314" t="s">
        <v>76</v>
      </c>
      <c r="B5" s="315" t="s">
        <v>77</v>
      </c>
      <c r="C5" s="314" t="s">
        <v>67</v>
      </c>
      <c r="D5" s="314" t="s">
        <v>78</v>
      </c>
      <c r="E5" s="314" t="s">
        <v>79</v>
      </c>
      <c r="F5" s="283"/>
    </row>
    <row r="6" spans="1:6" ht="21.75" customHeight="1">
      <c r="A6" s="316"/>
      <c r="B6" s="316" t="s">
        <v>67</v>
      </c>
      <c r="C6" s="317">
        <f>D6+E6</f>
        <v>730.6106</v>
      </c>
      <c r="D6" s="318">
        <v>499.6106</v>
      </c>
      <c r="E6" s="318">
        <v>231</v>
      </c>
      <c r="F6" s="283"/>
    </row>
    <row r="7" spans="1:5" s="309" customFormat="1" ht="21.75" customHeight="1">
      <c r="A7" s="316" t="s">
        <v>80</v>
      </c>
      <c r="B7" s="316" t="s">
        <v>22</v>
      </c>
      <c r="C7" s="317">
        <f aca="true" t="shared" si="0" ref="C7:C18">D7+E7</f>
        <v>58.8543</v>
      </c>
      <c r="D7" s="318">
        <v>58.8543</v>
      </c>
      <c r="E7" s="318"/>
    </row>
    <row r="8" spans="1:5" s="309" customFormat="1" ht="21.75" customHeight="1">
      <c r="A8" s="316" t="s">
        <v>81</v>
      </c>
      <c r="B8" s="316" t="s">
        <v>82</v>
      </c>
      <c r="C8" s="317">
        <f t="shared" si="0"/>
        <v>58.8543</v>
      </c>
      <c r="D8" s="318">
        <v>58.8543</v>
      </c>
      <c r="E8" s="318"/>
    </row>
    <row r="9" spans="1:5" s="309" customFormat="1" ht="21.75" customHeight="1">
      <c r="A9" s="319" t="s">
        <v>83</v>
      </c>
      <c r="B9" s="319" t="s">
        <v>84</v>
      </c>
      <c r="C9" s="317">
        <f t="shared" si="0"/>
        <v>9.5536</v>
      </c>
      <c r="D9" s="320">
        <v>9.5536</v>
      </c>
      <c r="E9" s="320"/>
    </row>
    <row r="10" spans="1:5" s="309" customFormat="1" ht="21.75" customHeight="1">
      <c r="A10" s="319" t="s">
        <v>85</v>
      </c>
      <c r="B10" s="319" t="s">
        <v>86</v>
      </c>
      <c r="C10" s="317">
        <f t="shared" si="0"/>
        <v>49.3007</v>
      </c>
      <c r="D10" s="320">
        <v>49.3007</v>
      </c>
      <c r="E10" s="320"/>
    </row>
    <row r="11" spans="1:6" ht="21.75" customHeight="1">
      <c r="A11" s="316" t="s">
        <v>87</v>
      </c>
      <c r="B11" s="316" t="s">
        <v>28</v>
      </c>
      <c r="C11" s="317">
        <f t="shared" si="0"/>
        <v>632.739</v>
      </c>
      <c r="D11" s="318">
        <v>401.739</v>
      </c>
      <c r="E11" s="318">
        <v>231</v>
      </c>
      <c r="F11"/>
    </row>
    <row r="12" spans="1:6" ht="21.75" customHeight="1">
      <c r="A12" s="316" t="s">
        <v>88</v>
      </c>
      <c r="B12" s="316" t="s">
        <v>89</v>
      </c>
      <c r="C12" s="317">
        <f t="shared" si="0"/>
        <v>632.739</v>
      </c>
      <c r="D12" s="318">
        <v>401.739</v>
      </c>
      <c r="E12" s="318">
        <v>231</v>
      </c>
      <c r="F12"/>
    </row>
    <row r="13" spans="1:6" ht="21.75" customHeight="1">
      <c r="A13" s="319" t="s">
        <v>90</v>
      </c>
      <c r="B13" s="319" t="s">
        <v>91</v>
      </c>
      <c r="C13" s="317">
        <f t="shared" si="0"/>
        <v>401.739</v>
      </c>
      <c r="D13" s="320">
        <v>401.739</v>
      </c>
      <c r="E13" s="320"/>
      <c r="F13"/>
    </row>
    <row r="14" spans="1:6" ht="21.75" customHeight="1">
      <c r="A14" s="319" t="s">
        <v>92</v>
      </c>
      <c r="B14" s="319" t="s">
        <v>93</v>
      </c>
      <c r="C14" s="317">
        <f t="shared" si="0"/>
        <v>25</v>
      </c>
      <c r="D14" s="320"/>
      <c r="E14" s="320">
        <v>25</v>
      </c>
      <c r="F14"/>
    </row>
    <row r="15" spans="1:6" ht="21.75" customHeight="1">
      <c r="A15" s="319" t="s">
        <v>94</v>
      </c>
      <c r="B15" s="319" t="s">
        <v>95</v>
      </c>
      <c r="C15" s="317">
        <f t="shared" si="0"/>
        <v>206</v>
      </c>
      <c r="D15" s="320"/>
      <c r="E15" s="320">
        <v>206</v>
      </c>
      <c r="F15"/>
    </row>
    <row r="16" spans="1:5" s="309" customFormat="1" ht="21.75" customHeight="1">
      <c r="A16" s="316" t="s">
        <v>96</v>
      </c>
      <c r="B16" s="316" t="s">
        <v>35</v>
      </c>
      <c r="C16" s="317">
        <f t="shared" si="0"/>
        <v>39.0173</v>
      </c>
      <c r="D16" s="318">
        <v>39.0173</v>
      </c>
      <c r="E16" s="318"/>
    </row>
    <row r="17" spans="1:6" ht="21.75" customHeight="1">
      <c r="A17" s="316" t="s">
        <v>97</v>
      </c>
      <c r="B17" s="316" t="s">
        <v>98</v>
      </c>
      <c r="C17" s="317">
        <f t="shared" si="0"/>
        <v>39.0173</v>
      </c>
      <c r="D17" s="318">
        <v>39.0173</v>
      </c>
      <c r="E17" s="318"/>
      <c r="F17"/>
    </row>
    <row r="18" spans="1:6" ht="21.75" customHeight="1">
      <c r="A18" s="319" t="s">
        <v>99</v>
      </c>
      <c r="B18" s="319" t="s">
        <v>100</v>
      </c>
      <c r="C18" s="317">
        <f t="shared" si="0"/>
        <v>39.0173</v>
      </c>
      <c r="D18" s="320">
        <v>39.0173</v>
      </c>
      <c r="E18" s="320"/>
      <c r="F18"/>
    </row>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5" right="0.7086614173228347" top="0.7874015748031497" bottom="0.7874015748031497" header="0" footer="0"/>
  <pageSetup horizontalDpi="300" verticalDpi="300" orientation="portrait" paperSize="9" scale="80"/>
</worksheet>
</file>

<file path=xl/worksheets/sheet4.xml><?xml version="1.0" encoding="utf-8"?>
<worksheet xmlns="http://schemas.openxmlformats.org/spreadsheetml/2006/main" xmlns:r="http://schemas.openxmlformats.org/officeDocument/2006/relationships">
  <dimension ref="A1:D38"/>
  <sheetViews>
    <sheetView showGridLines="0" showZeros="0" view="pageBreakPreview" zoomScaleSheetLayoutView="100" workbookViewId="0" topLeftCell="A1">
      <selection activeCell="B10" sqref="B10"/>
    </sheetView>
  </sheetViews>
  <sheetFormatPr defaultColWidth="9.140625" defaultRowHeight="12.75" customHeight="1"/>
  <cols>
    <col min="1" max="1" width="33.00390625" style="194" customWidth="1"/>
    <col min="2" max="2" width="12.57421875" style="194" customWidth="1"/>
    <col min="3" max="3" width="33.7109375" style="194" customWidth="1"/>
    <col min="4" max="4" width="13.57421875" style="194" customWidth="1"/>
    <col min="5" max="16384" width="9.140625" style="321" customWidth="1"/>
  </cols>
  <sheetData>
    <row r="1" ht="17.25" customHeight="1">
      <c r="D1" s="197" t="s">
        <v>101</v>
      </c>
    </row>
    <row r="2" spans="1:4" ht="27.75" customHeight="1">
      <c r="A2" s="322" t="s">
        <v>102</v>
      </c>
      <c r="B2" s="323"/>
      <c r="C2" s="323"/>
      <c r="D2" s="323"/>
    </row>
    <row r="3" spans="1:4" ht="15.75" customHeight="1">
      <c r="A3" s="324"/>
      <c r="B3" s="324"/>
      <c r="C3" s="324"/>
      <c r="D3" s="197" t="s">
        <v>2</v>
      </c>
    </row>
    <row r="4" spans="1:4" ht="19.5" customHeight="1">
      <c r="A4" s="325" t="s">
        <v>3</v>
      </c>
      <c r="B4" s="325"/>
      <c r="C4" s="325" t="s">
        <v>4</v>
      </c>
      <c r="D4" s="325"/>
    </row>
    <row r="5" spans="1:4" ht="19.5" customHeight="1">
      <c r="A5" s="325" t="s">
        <v>5</v>
      </c>
      <c r="B5" s="325" t="s">
        <v>6</v>
      </c>
      <c r="C5" s="325" t="s">
        <v>5</v>
      </c>
      <c r="D5" s="325" t="s">
        <v>6</v>
      </c>
    </row>
    <row r="6" spans="1:4" ht="19.5" customHeight="1">
      <c r="A6" s="326" t="s">
        <v>103</v>
      </c>
      <c r="B6" s="327">
        <f>B38</f>
        <v>730.6106</v>
      </c>
      <c r="C6" s="326" t="s">
        <v>104</v>
      </c>
      <c r="D6" s="327">
        <f>D38</f>
        <v>730.6106</v>
      </c>
    </row>
    <row r="7" spans="1:4" ht="19.5" customHeight="1">
      <c r="A7" s="319" t="s">
        <v>105</v>
      </c>
      <c r="B7" s="327">
        <v>730.6106</v>
      </c>
      <c r="C7" s="304" t="s">
        <v>106</v>
      </c>
      <c r="D7" s="328"/>
    </row>
    <row r="8" spans="1:4" ht="19.5" customHeight="1">
      <c r="A8" s="319" t="s">
        <v>107</v>
      </c>
      <c r="B8" s="329"/>
      <c r="C8" s="304" t="s">
        <v>108</v>
      </c>
      <c r="D8" s="328"/>
    </row>
    <row r="9" spans="1:4" ht="19.5" customHeight="1">
      <c r="A9" s="319" t="s">
        <v>109</v>
      </c>
      <c r="B9" s="329"/>
      <c r="C9" s="304" t="s">
        <v>110</v>
      </c>
      <c r="D9" s="328"/>
    </row>
    <row r="10" spans="1:4" ht="19.5" customHeight="1">
      <c r="A10" s="319" t="s">
        <v>111</v>
      </c>
      <c r="B10" s="329"/>
      <c r="C10" s="304" t="s">
        <v>112</v>
      </c>
      <c r="D10" s="328"/>
    </row>
    <row r="11" spans="1:4" ht="19.5" customHeight="1">
      <c r="A11" s="319" t="s">
        <v>113</v>
      </c>
      <c r="B11" s="329"/>
      <c r="C11" s="304" t="s">
        <v>114</v>
      </c>
      <c r="D11" s="328"/>
    </row>
    <row r="12" spans="1:4" ht="19.5" customHeight="1">
      <c r="A12" s="319" t="s">
        <v>115</v>
      </c>
      <c r="B12" s="329"/>
      <c r="C12" s="304" t="s">
        <v>116</v>
      </c>
      <c r="D12" s="328"/>
    </row>
    <row r="13" spans="1:4" ht="19.5" customHeight="1">
      <c r="A13" s="319" t="s">
        <v>117</v>
      </c>
      <c r="B13" s="330"/>
      <c r="C13" s="304" t="s">
        <v>118</v>
      </c>
      <c r="D13" s="328"/>
    </row>
    <row r="14" spans="1:4" ht="19.5" customHeight="1">
      <c r="A14" s="304"/>
      <c r="B14" s="330"/>
      <c r="C14" s="304" t="s">
        <v>119</v>
      </c>
      <c r="D14" s="320">
        <v>58.8543</v>
      </c>
    </row>
    <row r="15" spans="1:4" ht="19.5" customHeight="1">
      <c r="A15" s="304"/>
      <c r="B15" s="330"/>
      <c r="C15" s="304" t="s">
        <v>120</v>
      </c>
      <c r="D15" s="320"/>
    </row>
    <row r="16" spans="1:4" ht="19.5" customHeight="1">
      <c r="A16" s="304"/>
      <c r="B16" s="330"/>
      <c r="C16" s="304" t="s">
        <v>121</v>
      </c>
      <c r="D16" s="320"/>
    </row>
    <row r="17" spans="1:4" ht="19.5" customHeight="1">
      <c r="A17" s="304"/>
      <c r="B17" s="330"/>
      <c r="C17" s="304" t="s">
        <v>122</v>
      </c>
      <c r="D17" s="320"/>
    </row>
    <row r="18" spans="1:4" ht="19.5" customHeight="1">
      <c r="A18" s="304"/>
      <c r="B18" s="330"/>
      <c r="C18" s="304" t="s">
        <v>123</v>
      </c>
      <c r="D18" s="320"/>
    </row>
    <row r="19" spans="1:4" ht="19.5" customHeight="1">
      <c r="A19" s="304"/>
      <c r="B19" s="330"/>
      <c r="C19" s="304" t="s">
        <v>124</v>
      </c>
      <c r="D19" s="320">
        <v>632.739</v>
      </c>
    </row>
    <row r="20" spans="1:4" ht="19.5" customHeight="1">
      <c r="A20" s="304"/>
      <c r="B20" s="330"/>
      <c r="C20" s="304" t="s">
        <v>125</v>
      </c>
      <c r="D20" s="320"/>
    </row>
    <row r="21" spans="1:4" ht="19.5" customHeight="1">
      <c r="A21" s="304"/>
      <c r="B21" s="330"/>
      <c r="C21" s="304" t="s">
        <v>126</v>
      </c>
      <c r="D21" s="320"/>
    </row>
    <row r="22" spans="1:4" ht="19.5" customHeight="1">
      <c r="A22" s="304"/>
      <c r="B22" s="330"/>
      <c r="C22" s="304" t="s">
        <v>127</v>
      </c>
      <c r="D22" s="320"/>
    </row>
    <row r="23" spans="1:4" ht="19.5" customHeight="1">
      <c r="A23" s="304"/>
      <c r="B23" s="330"/>
      <c r="C23" s="304" t="s">
        <v>128</v>
      </c>
      <c r="D23" s="320"/>
    </row>
    <row r="24" spans="1:4" ht="19.5" customHeight="1">
      <c r="A24" s="304"/>
      <c r="B24" s="330"/>
      <c r="C24" s="304" t="s">
        <v>129</v>
      </c>
      <c r="D24" s="320"/>
    </row>
    <row r="25" spans="1:4" ht="19.5" customHeight="1">
      <c r="A25" s="304"/>
      <c r="B25" s="330"/>
      <c r="C25" s="304" t="s">
        <v>130</v>
      </c>
      <c r="D25" s="320"/>
    </row>
    <row r="26" spans="1:4" ht="19.5" customHeight="1">
      <c r="A26" s="304"/>
      <c r="B26" s="330"/>
      <c r="C26" s="304" t="s">
        <v>131</v>
      </c>
      <c r="D26" s="320">
        <v>39.0173</v>
      </c>
    </row>
    <row r="27" spans="1:4" ht="19.5" customHeight="1">
      <c r="A27" s="304"/>
      <c r="B27" s="330"/>
      <c r="C27" s="304" t="s">
        <v>132</v>
      </c>
      <c r="D27" s="328"/>
    </row>
    <row r="28" spans="1:4" ht="19.5" customHeight="1">
      <c r="A28" s="304"/>
      <c r="B28" s="330"/>
      <c r="C28" s="304" t="s">
        <v>133</v>
      </c>
      <c r="D28" s="328"/>
    </row>
    <row r="29" spans="1:4" ht="19.5" customHeight="1">
      <c r="A29" s="304"/>
      <c r="B29" s="330"/>
      <c r="C29" s="304" t="s">
        <v>134</v>
      </c>
      <c r="D29" s="328"/>
    </row>
    <row r="30" spans="1:4" ht="19.5" customHeight="1">
      <c r="A30" s="304"/>
      <c r="B30" s="330"/>
      <c r="C30" s="304" t="s">
        <v>135</v>
      </c>
      <c r="D30" s="328"/>
    </row>
    <row r="31" spans="1:4" ht="19.5" customHeight="1">
      <c r="A31" s="304"/>
      <c r="B31" s="330"/>
      <c r="C31" s="304" t="s">
        <v>136</v>
      </c>
      <c r="D31" s="328"/>
    </row>
    <row r="32" spans="1:4" ht="19.5" customHeight="1">
      <c r="A32" s="304"/>
      <c r="B32" s="330"/>
      <c r="C32" s="304" t="s">
        <v>137</v>
      </c>
      <c r="D32" s="328"/>
    </row>
    <row r="33" spans="1:4" ht="19.5" customHeight="1">
      <c r="A33" s="304"/>
      <c r="B33" s="330"/>
      <c r="C33" s="304" t="s">
        <v>138</v>
      </c>
      <c r="D33" s="328"/>
    </row>
    <row r="34" spans="1:4" ht="19.5" customHeight="1">
      <c r="A34" s="304"/>
      <c r="B34" s="330"/>
      <c r="C34" s="304" t="s">
        <v>139</v>
      </c>
      <c r="D34" s="328"/>
    </row>
    <row r="35" spans="1:4" ht="19.5" customHeight="1">
      <c r="A35" s="304"/>
      <c r="B35" s="330"/>
      <c r="C35" s="304" t="s">
        <v>140</v>
      </c>
      <c r="D35" s="328"/>
    </row>
    <row r="36" spans="1:4" ht="19.5" customHeight="1">
      <c r="A36" s="304"/>
      <c r="B36" s="330"/>
      <c r="C36" s="304" t="s">
        <v>141</v>
      </c>
      <c r="D36" s="328"/>
    </row>
    <row r="37" spans="1:4" ht="19.5" customHeight="1">
      <c r="A37" s="304"/>
      <c r="B37" s="330"/>
      <c r="C37" s="304" t="s">
        <v>142</v>
      </c>
      <c r="D37" s="330"/>
    </row>
    <row r="38" spans="1:4" ht="19.5" customHeight="1">
      <c r="A38" s="304" t="s">
        <v>143</v>
      </c>
      <c r="B38" s="327">
        <f>SUM(B7:B37)</f>
        <v>730.6106</v>
      </c>
      <c r="C38" s="330" t="s">
        <v>144</v>
      </c>
      <c r="D38" s="327">
        <f>SUM(D7:D37)</f>
        <v>730.6106</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18"/>
  <sheetViews>
    <sheetView showGridLines="0" showZeros="0" view="pageBreakPreview" zoomScaleSheetLayoutView="100" workbookViewId="0" topLeftCell="A1">
      <selection activeCell="B7" sqref="B7"/>
    </sheetView>
  </sheetViews>
  <sheetFormatPr defaultColWidth="9.140625" defaultRowHeight="12.75" customHeight="1"/>
  <cols>
    <col min="1" max="1" width="17.7109375" style="205" customWidth="1"/>
    <col min="2" max="2" width="34.7109375" style="293" customWidth="1"/>
    <col min="3" max="3" width="14.8515625" style="205" customWidth="1"/>
    <col min="4" max="4" width="13.7109375" style="205" customWidth="1"/>
    <col min="5" max="5" width="14.8515625" style="205" customWidth="1"/>
  </cols>
  <sheetData>
    <row r="1" ht="20.25" customHeight="1">
      <c r="E1" s="279" t="s">
        <v>145</v>
      </c>
    </row>
    <row r="2" spans="1:5" ht="33.75" customHeight="1">
      <c r="A2" s="280" t="s">
        <v>146</v>
      </c>
      <c r="B2" s="281"/>
      <c r="C2" s="281"/>
      <c r="D2" s="281"/>
      <c r="E2" s="281"/>
    </row>
    <row r="3" spans="1:5" ht="15" customHeight="1">
      <c r="A3" s="298"/>
      <c r="B3" s="310"/>
      <c r="C3" s="298"/>
      <c r="D3" s="298"/>
      <c r="E3" s="311" t="s">
        <v>2</v>
      </c>
    </row>
    <row r="4" spans="1:5" ht="20.25" customHeight="1">
      <c r="A4" s="312" t="s">
        <v>5</v>
      </c>
      <c r="B4" s="312"/>
      <c r="C4" s="313" t="s">
        <v>75</v>
      </c>
      <c r="D4" s="313"/>
      <c r="E4" s="313"/>
    </row>
    <row r="5" spans="1:5" s="309" customFormat="1" ht="20.25" customHeight="1">
      <c r="A5" s="314" t="s">
        <v>76</v>
      </c>
      <c r="B5" s="315" t="s">
        <v>77</v>
      </c>
      <c r="C5" s="314" t="s">
        <v>67</v>
      </c>
      <c r="D5" s="314" t="s">
        <v>78</v>
      </c>
      <c r="E5" s="314" t="s">
        <v>79</v>
      </c>
    </row>
    <row r="6" spans="1:5" ht="20.25" customHeight="1">
      <c r="A6" s="316"/>
      <c r="B6" s="316" t="s">
        <v>67</v>
      </c>
      <c r="C6" s="317">
        <f>D6+E6</f>
        <v>730.6106</v>
      </c>
      <c r="D6" s="318">
        <v>499.6106</v>
      </c>
      <c r="E6" s="318">
        <v>231</v>
      </c>
    </row>
    <row r="7" spans="1:5" ht="20.25" customHeight="1">
      <c r="A7" s="316" t="s">
        <v>80</v>
      </c>
      <c r="B7" s="316" t="s">
        <v>22</v>
      </c>
      <c r="C7" s="317">
        <f aca="true" t="shared" si="0" ref="C7:C18">D7+E7</f>
        <v>58.8543</v>
      </c>
      <c r="D7" s="318">
        <v>58.8543</v>
      </c>
      <c r="E7" s="318"/>
    </row>
    <row r="8" spans="1:5" ht="20.25" customHeight="1">
      <c r="A8" s="316" t="s">
        <v>81</v>
      </c>
      <c r="B8" s="316" t="s">
        <v>82</v>
      </c>
      <c r="C8" s="317">
        <f t="shared" si="0"/>
        <v>58.8543</v>
      </c>
      <c r="D8" s="318">
        <v>58.8543</v>
      </c>
      <c r="E8" s="318"/>
    </row>
    <row r="9" spans="1:5" ht="20.25" customHeight="1">
      <c r="A9" s="319" t="s">
        <v>83</v>
      </c>
      <c r="B9" s="319" t="s">
        <v>84</v>
      </c>
      <c r="C9" s="317">
        <f t="shared" si="0"/>
        <v>9.5536</v>
      </c>
      <c r="D9" s="320">
        <v>9.5536</v>
      </c>
      <c r="E9" s="320"/>
    </row>
    <row r="10" spans="1:5" ht="20.25" customHeight="1">
      <c r="A10" s="319" t="s">
        <v>85</v>
      </c>
      <c r="B10" s="319" t="s">
        <v>86</v>
      </c>
      <c r="C10" s="317">
        <f t="shared" si="0"/>
        <v>49.3007</v>
      </c>
      <c r="D10" s="320">
        <v>49.3007</v>
      </c>
      <c r="E10" s="320"/>
    </row>
    <row r="11" spans="1:5" ht="20.25" customHeight="1">
      <c r="A11" s="316" t="s">
        <v>87</v>
      </c>
      <c r="B11" s="316" t="s">
        <v>28</v>
      </c>
      <c r="C11" s="317">
        <f t="shared" si="0"/>
        <v>632.739</v>
      </c>
      <c r="D11" s="318">
        <v>401.739</v>
      </c>
      <c r="E11" s="318">
        <v>231</v>
      </c>
    </row>
    <row r="12" spans="1:5" s="309" customFormat="1" ht="20.25" customHeight="1">
      <c r="A12" s="316" t="s">
        <v>88</v>
      </c>
      <c r="B12" s="316" t="s">
        <v>89</v>
      </c>
      <c r="C12" s="317">
        <f t="shared" si="0"/>
        <v>632.739</v>
      </c>
      <c r="D12" s="318">
        <v>401.739</v>
      </c>
      <c r="E12" s="318">
        <v>231</v>
      </c>
    </row>
    <row r="13" spans="1:5" ht="20.25" customHeight="1">
      <c r="A13" s="319" t="s">
        <v>90</v>
      </c>
      <c r="B13" s="319" t="s">
        <v>91</v>
      </c>
      <c r="C13" s="317">
        <f t="shared" si="0"/>
        <v>401.739</v>
      </c>
      <c r="D13" s="320">
        <v>401.739</v>
      </c>
      <c r="E13" s="320"/>
    </row>
    <row r="14" spans="1:5" ht="20.25" customHeight="1">
      <c r="A14" s="319" t="s">
        <v>92</v>
      </c>
      <c r="B14" s="319" t="s">
        <v>93</v>
      </c>
      <c r="C14" s="317">
        <f t="shared" si="0"/>
        <v>25</v>
      </c>
      <c r="D14" s="320"/>
      <c r="E14" s="320">
        <v>25</v>
      </c>
    </row>
    <row r="15" spans="1:5" ht="20.25" customHeight="1">
      <c r="A15" s="319" t="s">
        <v>94</v>
      </c>
      <c r="B15" s="319" t="s">
        <v>95</v>
      </c>
      <c r="C15" s="317">
        <f t="shared" si="0"/>
        <v>206</v>
      </c>
      <c r="D15" s="320"/>
      <c r="E15" s="320">
        <v>206</v>
      </c>
    </row>
    <row r="16" spans="1:5" ht="20.25" customHeight="1">
      <c r="A16" s="316" t="s">
        <v>96</v>
      </c>
      <c r="B16" s="316" t="s">
        <v>35</v>
      </c>
      <c r="C16" s="317">
        <f t="shared" si="0"/>
        <v>39.0173</v>
      </c>
      <c r="D16" s="318">
        <v>39.0173</v>
      </c>
      <c r="E16" s="318"/>
    </row>
    <row r="17" spans="1:5" s="309" customFormat="1" ht="20.25" customHeight="1">
      <c r="A17" s="316" t="s">
        <v>97</v>
      </c>
      <c r="B17" s="316" t="s">
        <v>98</v>
      </c>
      <c r="C17" s="317">
        <f t="shared" si="0"/>
        <v>39.0173</v>
      </c>
      <c r="D17" s="318">
        <v>39.0173</v>
      </c>
      <c r="E17" s="318"/>
    </row>
    <row r="18" spans="1:5" ht="20.25" customHeight="1">
      <c r="A18" s="319" t="s">
        <v>99</v>
      </c>
      <c r="B18" s="319" t="s">
        <v>100</v>
      </c>
      <c r="C18" s="317">
        <f t="shared" si="0"/>
        <v>39.0173</v>
      </c>
      <c r="D18" s="320">
        <v>39.0173</v>
      </c>
      <c r="E18" s="32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3" right="0.39" top="0.7874015748031497" bottom="0.7874015748031497" header="0" footer="0"/>
  <pageSetup horizontalDpi="300" verticalDpi="300" orientation="portrait" paperSize="9" scale="80"/>
</worksheet>
</file>

<file path=xl/worksheets/sheet6.xml><?xml version="1.0" encoding="utf-8"?>
<worksheet xmlns="http://schemas.openxmlformats.org/spreadsheetml/2006/main" xmlns:r="http://schemas.openxmlformats.org/officeDocument/2006/relationships">
  <dimension ref="A1:C29"/>
  <sheetViews>
    <sheetView showGridLines="0" showZeros="0" view="pageBreakPreview" zoomScaleSheetLayoutView="100" workbookViewId="0" topLeftCell="A1">
      <selection activeCell="B17" sqref="B17"/>
    </sheetView>
  </sheetViews>
  <sheetFormatPr defaultColWidth="9.140625" defaultRowHeight="12.75" customHeight="1"/>
  <cols>
    <col min="1" max="1" width="38.421875" style="0" customWidth="1"/>
    <col min="2" max="2" width="28.7109375" style="293" customWidth="1"/>
    <col min="3" max="3" width="19.7109375" style="294" customWidth="1"/>
  </cols>
  <sheetData>
    <row r="1" ht="17.25" customHeight="1">
      <c r="C1" s="295" t="s">
        <v>147</v>
      </c>
    </row>
    <row r="2" spans="1:3" ht="43.5" customHeight="1">
      <c r="A2" s="296" t="s">
        <v>148</v>
      </c>
      <c r="B2" s="296"/>
      <c r="C2" s="296"/>
    </row>
    <row r="3" spans="2:3" ht="15.75" customHeight="1">
      <c r="B3" s="297"/>
      <c r="C3" s="298" t="s">
        <v>2</v>
      </c>
    </row>
    <row r="4" spans="1:3" ht="18.75" customHeight="1">
      <c r="A4" s="299" t="s">
        <v>149</v>
      </c>
      <c r="B4" s="299" t="s">
        <v>6</v>
      </c>
      <c r="C4" s="299" t="s">
        <v>150</v>
      </c>
    </row>
    <row r="5" spans="1:3" ht="18" customHeight="1">
      <c r="A5" s="300" t="s">
        <v>67</v>
      </c>
      <c r="B5" s="301">
        <v>499.6106</v>
      </c>
      <c r="C5" s="302"/>
    </row>
    <row r="6" spans="1:3" ht="18" customHeight="1">
      <c r="A6" s="300" t="s">
        <v>151</v>
      </c>
      <c r="B6" s="301">
        <v>456.5175</v>
      </c>
      <c r="C6" s="303"/>
    </row>
    <row r="7" spans="1:3" ht="18" customHeight="1">
      <c r="A7" s="304" t="s">
        <v>152</v>
      </c>
      <c r="B7" s="305">
        <v>204.1752</v>
      </c>
      <c r="C7" s="306"/>
    </row>
    <row r="8" spans="1:3" ht="18" customHeight="1">
      <c r="A8" s="304" t="s">
        <v>153</v>
      </c>
      <c r="B8" s="305">
        <v>22.0736</v>
      </c>
      <c r="C8" s="306"/>
    </row>
    <row r="9" spans="1:3" ht="18" customHeight="1">
      <c r="A9" s="304" t="s">
        <v>154</v>
      </c>
      <c r="B9" s="305">
        <v>115.2466</v>
      </c>
      <c r="C9" s="306"/>
    </row>
    <row r="10" spans="1:3" ht="18" customHeight="1">
      <c r="A10" s="304" t="s">
        <v>155</v>
      </c>
      <c r="B10" s="305">
        <v>49.3007</v>
      </c>
      <c r="C10" s="306"/>
    </row>
    <row r="11" spans="1:3" ht="18" customHeight="1">
      <c r="A11" s="304" t="s">
        <v>156</v>
      </c>
      <c r="B11" s="305">
        <v>22.7601</v>
      </c>
      <c r="C11" s="306"/>
    </row>
    <row r="12" spans="1:3" ht="18" customHeight="1">
      <c r="A12" s="304" t="s">
        <v>157</v>
      </c>
      <c r="B12" s="305">
        <v>3.944</v>
      </c>
      <c r="C12" s="306"/>
    </row>
    <row r="13" spans="1:3" ht="18" customHeight="1">
      <c r="A13" s="304" t="s">
        <v>158</v>
      </c>
      <c r="B13" s="305">
        <v>39.0173</v>
      </c>
      <c r="C13" s="306"/>
    </row>
    <row r="14" spans="1:3" ht="18" customHeight="1">
      <c r="A14" s="300" t="s">
        <v>159</v>
      </c>
      <c r="B14" s="301">
        <v>29.4527</v>
      </c>
      <c r="C14" s="306"/>
    </row>
    <row r="15" spans="1:3" ht="18" customHeight="1">
      <c r="A15" s="304" t="s">
        <v>160</v>
      </c>
      <c r="B15" s="305">
        <v>5</v>
      </c>
      <c r="C15" s="306"/>
    </row>
    <row r="16" spans="1:3" ht="18" customHeight="1">
      <c r="A16" s="304" t="s">
        <v>161</v>
      </c>
      <c r="B16" s="305">
        <v>2.36</v>
      </c>
      <c r="C16" s="306"/>
    </row>
    <row r="17" spans="1:3" ht="18" customHeight="1">
      <c r="A17" s="304" t="s">
        <v>162</v>
      </c>
      <c r="B17" s="305">
        <v>0.6</v>
      </c>
      <c r="C17" s="306"/>
    </row>
    <row r="18" spans="1:3" ht="18" customHeight="1">
      <c r="A18" s="304" t="s">
        <v>163</v>
      </c>
      <c r="B18" s="305">
        <v>0.35</v>
      </c>
      <c r="C18" s="306"/>
    </row>
    <row r="19" spans="1:3" ht="18" customHeight="1">
      <c r="A19" s="304" t="s">
        <v>164</v>
      </c>
      <c r="B19" s="305">
        <v>1</v>
      </c>
      <c r="C19" s="306"/>
    </row>
    <row r="20" spans="1:3" ht="18" customHeight="1">
      <c r="A20" s="304" t="s">
        <v>165</v>
      </c>
      <c r="B20" s="305">
        <v>0.6</v>
      </c>
      <c r="C20" s="306"/>
    </row>
    <row r="21" spans="1:3" ht="18" customHeight="1">
      <c r="A21" s="304" t="s">
        <v>166</v>
      </c>
      <c r="B21" s="305">
        <v>6.1626</v>
      </c>
      <c r="C21" s="306"/>
    </row>
    <row r="22" spans="1:3" ht="18" customHeight="1">
      <c r="A22" s="304" t="s">
        <v>167</v>
      </c>
      <c r="B22" s="305">
        <v>11.3801</v>
      </c>
      <c r="C22" s="306"/>
    </row>
    <row r="23" spans="1:3" ht="18" customHeight="1">
      <c r="A23" s="304" t="s">
        <v>168</v>
      </c>
      <c r="B23" s="305">
        <v>2</v>
      </c>
      <c r="C23" s="306"/>
    </row>
    <row r="24" spans="1:3" ht="18" customHeight="1">
      <c r="A24" s="300" t="s">
        <v>169</v>
      </c>
      <c r="B24" s="301">
        <v>11.7904</v>
      </c>
      <c r="C24" s="306"/>
    </row>
    <row r="25" spans="1:3" ht="18" customHeight="1">
      <c r="A25" s="304" t="s">
        <v>170</v>
      </c>
      <c r="B25" s="305">
        <v>9.352</v>
      </c>
      <c r="C25" s="306"/>
    </row>
    <row r="26" spans="1:3" ht="18" customHeight="1">
      <c r="A26" s="304" t="s">
        <v>171</v>
      </c>
      <c r="B26" s="305">
        <v>2.4384</v>
      </c>
      <c r="C26" s="306"/>
    </row>
    <row r="27" spans="1:3" ht="18" customHeight="1">
      <c r="A27" s="300" t="s">
        <v>172</v>
      </c>
      <c r="B27" s="301">
        <v>1.85</v>
      </c>
      <c r="C27" s="306"/>
    </row>
    <row r="28" spans="1:3" ht="18" customHeight="1">
      <c r="A28" s="304" t="s">
        <v>173</v>
      </c>
      <c r="B28" s="305">
        <v>1.85</v>
      </c>
      <c r="C28" s="306"/>
    </row>
    <row r="29" spans="2:3" ht="22.5" customHeight="1">
      <c r="B29" s="307"/>
      <c r="C29" s="308"/>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7" right="0.7874015748031497" top="0.66" bottom="0.55"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D9"/>
  <sheetViews>
    <sheetView showGridLines="0" view="pageBreakPreview" zoomScaleSheetLayoutView="100" workbookViewId="0" topLeftCell="A1">
      <selection activeCell="D15" sqref="D15"/>
    </sheetView>
  </sheetViews>
  <sheetFormatPr defaultColWidth="9.140625" defaultRowHeight="12.75" customHeight="1"/>
  <cols>
    <col min="1" max="1" width="15.00390625" style="205" customWidth="1"/>
    <col min="2" max="2" width="44.8515625" style="205" customWidth="1"/>
    <col min="3" max="3" width="27.140625" style="205" customWidth="1"/>
    <col min="4" max="4" width="9.140625" style="205" customWidth="1"/>
  </cols>
  <sheetData>
    <row r="1" ht="21.75" customHeight="1">
      <c r="C1" s="279" t="s">
        <v>174</v>
      </c>
    </row>
    <row r="2" spans="1:3" ht="39" customHeight="1">
      <c r="A2" s="280" t="s">
        <v>175</v>
      </c>
      <c r="B2" s="281"/>
      <c r="C2" s="281"/>
    </row>
    <row r="3" spans="1:3" ht="20.25" customHeight="1">
      <c r="A3" s="282"/>
      <c r="B3" s="282"/>
      <c r="C3" s="279" t="s">
        <v>176</v>
      </c>
    </row>
    <row r="4" spans="1:3" ht="22.5" customHeight="1">
      <c r="A4" s="284" t="s">
        <v>5</v>
      </c>
      <c r="B4" s="284"/>
      <c r="C4" s="285" t="s">
        <v>6</v>
      </c>
    </row>
    <row r="5" spans="1:3" ht="22.5" customHeight="1">
      <c r="A5" s="286" t="s">
        <v>76</v>
      </c>
      <c r="B5" s="286" t="s">
        <v>77</v>
      </c>
      <c r="C5" s="286" t="s">
        <v>67</v>
      </c>
    </row>
    <row r="6" spans="1:4" ht="22.5" customHeight="1">
      <c r="A6" s="287"/>
      <c r="B6" s="288"/>
      <c r="C6" s="289"/>
      <c r="D6" s="283"/>
    </row>
    <row r="7" spans="1:4" ht="25.5" customHeight="1">
      <c r="A7" s="287"/>
      <c r="B7" s="288"/>
      <c r="C7" s="289"/>
      <c r="D7" s="283"/>
    </row>
    <row r="8" spans="1:4" ht="25.5" customHeight="1">
      <c r="A8" s="290"/>
      <c r="B8" s="291"/>
      <c r="C8" s="292"/>
      <c r="D8" s="283"/>
    </row>
    <row r="9" spans="1:3" ht="25.5" customHeight="1">
      <c r="A9" s="223"/>
      <c r="B9" s="223"/>
      <c r="C9" s="223"/>
    </row>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sheetData>
  <sheetProtection formatCells="0" formatColumns="0" formatRows="0" insertColumns="0" insertRows="0" insertHyperlinks="0" deleteColumns="0" deleteRows="0" sort="0" autoFilter="0" pivotTables="0"/>
  <mergeCells count="2">
    <mergeCell ref="A2:C2"/>
    <mergeCell ref="A4:B4"/>
  </mergeCells>
  <printOptions horizontalCentered="1"/>
  <pageMargins left="0.7086614173228347" right="0.7086614173228347" top="0.7874015748031497" bottom="0.7874015748031497"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F9"/>
  <sheetViews>
    <sheetView showGridLines="0" showZeros="0" view="pageBreakPreview" zoomScaleSheetLayoutView="100" workbookViewId="0" topLeftCell="A1">
      <selection activeCell="C7" sqref="C7"/>
    </sheetView>
  </sheetViews>
  <sheetFormatPr defaultColWidth="9.140625" defaultRowHeight="12.75" customHeight="1"/>
  <cols>
    <col min="1" max="1" width="17.00390625" style="205" customWidth="1"/>
    <col min="2" max="2" width="28.421875" style="205" customWidth="1"/>
    <col min="3" max="5" width="16.140625" style="205" customWidth="1"/>
    <col min="6" max="6" width="9.140625" style="205" customWidth="1"/>
  </cols>
  <sheetData>
    <row r="1" ht="21.75" customHeight="1">
      <c r="E1" s="279" t="s">
        <v>177</v>
      </c>
    </row>
    <row r="2" spans="1:5" ht="39" customHeight="1">
      <c r="A2" s="280" t="s">
        <v>178</v>
      </c>
      <c r="B2" s="281"/>
      <c r="C2" s="281"/>
      <c r="D2" s="281"/>
      <c r="E2" s="281"/>
    </row>
    <row r="3" spans="1:5" ht="20.25" customHeight="1">
      <c r="A3" s="282"/>
      <c r="B3" s="282"/>
      <c r="C3" s="282"/>
      <c r="D3" s="282"/>
      <c r="E3" s="279" t="s">
        <v>176</v>
      </c>
    </row>
    <row r="4" spans="1:5" ht="17.25" customHeight="1">
      <c r="A4" s="239" t="s">
        <v>76</v>
      </c>
      <c r="B4" s="239" t="s">
        <v>77</v>
      </c>
      <c r="C4" s="239" t="s">
        <v>179</v>
      </c>
      <c r="D4" s="239"/>
      <c r="E4" s="239"/>
    </row>
    <row r="5" spans="1:5" ht="17.25" customHeight="1">
      <c r="A5" s="239"/>
      <c r="B5" s="239"/>
      <c r="C5" s="239" t="s">
        <v>67</v>
      </c>
      <c r="D5" s="239" t="s">
        <v>78</v>
      </c>
      <c r="E5" s="239" t="s">
        <v>79</v>
      </c>
    </row>
    <row r="6" spans="1:6" ht="17.25" customHeight="1">
      <c r="A6" s="239">
        <v>1</v>
      </c>
      <c r="B6" s="239">
        <v>2</v>
      </c>
      <c r="C6" s="239">
        <v>3</v>
      </c>
      <c r="D6" s="239">
        <v>4</v>
      </c>
      <c r="E6" s="239">
        <v>5</v>
      </c>
      <c r="F6" s="283"/>
    </row>
    <row r="7" spans="1:6" ht="17.25" customHeight="1">
      <c r="A7" s="242"/>
      <c r="B7" s="242"/>
      <c r="C7" s="243"/>
      <c r="D7" s="243"/>
      <c r="E7" s="243"/>
      <c r="F7" s="283"/>
    </row>
    <row r="8" spans="1:6" ht="17.25" customHeight="1">
      <c r="A8" s="242"/>
      <c r="B8" s="242"/>
      <c r="C8" s="243"/>
      <c r="D8" s="243"/>
      <c r="E8" s="243"/>
      <c r="F8" s="283"/>
    </row>
    <row r="9" spans="1:6" ht="17.25" customHeight="1">
      <c r="A9" s="245"/>
      <c r="B9" s="245"/>
      <c r="C9" s="246"/>
      <c r="D9" s="246"/>
      <c r="E9" s="246"/>
      <c r="F9" s="283"/>
    </row>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sheetData>
  <sheetProtection formatCells="0" formatColumns="0" formatRows="0" insertColumns="0" insertRows="0" insertHyperlinks="0" deleteColumns="0" deleteRows="0" sort="0" autoFilter="0" pivotTables="0"/>
  <mergeCells count="4">
    <mergeCell ref="A2:E2"/>
    <mergeCell ref="C4:E4"/>
    <mergeCell ref="A4:A5"/>
    <mergeCell ref="B4:B5"/>
  </mergeCells>
  <printOptions horizontalCentered="1"/>
  <pageMargins left="0.7086614173228347" right="0.7086614173228347" top="0.7874015748031497" bottom="0.7874015748031497" header="0" footer="0"/>
  <pageSetup horizontalDpi="300" verticalDpi="300" orientation="portrait" paperSize="9" scale="92"/>
</worksheet>
</file>

<file path=xl/worksheets/sheet9.xml><?xml version="1.0" encoding="utf-8"?>
<worksheet xmlns="http://schemas.openxmlformats.org/spreadsheetml/2006/main" xmlns:r="http://schemas.openxmlformats.org/officeDocument/2006/relationships">
  <dimension ref="A1:Q20"/>
  <sheetViews>
    <sheetView showGridLines="0" view="pageBreakPreview" zoomScaleSheetLayoutView="100" workbookViewId="0" topLeftCell="A1">
      <selection activeCell="A2" sqref="A2:Q2"/>
    </sheetView>
  </sheetViews>
  <sheetFormatPr defaultColWidth="9.140625" defaultRowHeight="12.75"/>
  <cols>
    <col min="1" max="1" width="8.7109375" style="255" customWidth="1"/>
    <col min="2" max="2" width="22.28125" style="255" customWidth="1"/>
    <col min="3" max="3" width="29.8515625" style="255" customWidth="1"/>
    <col min="4" max="4" width="18.8515625" style="236" customWidth="1"/>
    <col min="5" max="5" width="29.00390625" style="255" customWidth="1"/>
    <col min="6" max="6" width="13.7109375" style="255" customWidth="1"/>
    <col min="7" max="7" width="7.421875" style="236" customWidth="1"/>
    <col min="8" max="8" width="8.00390625" style="236" customWidth="1"/>
    <col min="9" max="9" width="5.7109375" style="236" customWidth="1"/>
    <col min="10" max="12" width="10.7109375" style="255" customWidth="1"/>
    <col min="13" max="17" width="4.7109375" style="236" customWidth="1"/>
    <col min="18" max="18" width="9.140625" style="236" customWidth="1"/>
    <col min="19" max="16384" width="9.140625" style="236" customWidth="1"/>
  </cols>
  <sheetData>
    <row r="1" spans="1:17" s="254" customFormat="1" ht="24.75" customHeight="1">
      <c r="A1" s="256"/>
      <c r="B1" s="257"/>
      <c r="C1" s="257"/>
      <c r="E1" s="257"/>
      <c r="F1" s="257"/>
      <c r="J1" s="257"/>
      <c r="K1" s="257"/>
      <c r="L1" s="257"/>
      <c r="O1" s="274" t="s">
        <v>180</v>
      </c>
      <c r="P1" s="274"/>
      <c r="Q1" s="277"/>
    </row>
    <row r="2" spans="1:17" s="254" customFormat="1" ht="25.5" customHeight="1">
      <c r="A2" s="258" t="s">
        <v>181</v>
      </c>
      <c r="B2" s="259"/>
      <c r="C2" s="259"/>
      <c r="D2" s="259"/>
      <c r="E2" s="259"/>
      <c r="F2" s="259"/>
      <c r="G2" s="259"/>
      <c r="H2" s="259"/>
      <c r="I2" s="259"/>
      <c r="J2" s="259"/>
      <c r="K2" s="259"/>
      <c r="L2" s="259"/>
      <c r="M2" s="259"/>
      <c r="N2" s="259"/>
      <c r="O2" s="259"/>
      <c r="P2" s="259"/>
      <c r="Q2" s="259"/>
    </row>
    <row r="3" spans="1:17" s="254" customFormat="1" ht="24.75" customHeight="1">
      <c r="A3" s="257"/>
      <c r="B3" s="257"/>
      <c r="C3" s="257"/>
      <c r="E3" s="257"/>
      <c r="F3" s="257"/>
      <c r="J3" s="257"/>
      <c r="K3" s="257"/>
      <c r="L3" s="257"/>
      <c r="Q3" s="278" t="s">
        <v>2</v>
      </c>
    </row>
    <row r="4" spans="1:17" s="254" customFormat="1" ht="17.25" customHeight="1">
      <c r="A4" s="260" t="s">
        <v>50</v>
      </c>
      <c r="B4" s="260" t="s">
        <v>51</v>
      </c>
      <c r="C4" s="260" t="s">
        <v>182</v>
      </c>
      <c r="D4" s="261" t="s">
        <v>183</v>
      </c>
      <c r="E4" s="262" t="s">
        <v>184</v>
      </c>
      <c r="F4" s="260" t="s">
        <v>185</v>
      </c>
      <c r="G4" s="261" t="s">
        <v>186</v>
      </c>
      <c r="H4" s="261" t="s">
        <v>187</v>
      </c>
      <c r="I4" s="261" t="s">
        <v>188</v>
      </c>
      <c r="J4" s="261" t="s">
        <v>189</v>
      </c>
      <c r="K4" s="261"/>
      <c r="L4" s="261"/>
      <c r="M4" s="261"/>
      <c r="N4" s="261"/>
      <c r="O4" s="261"/>
      <c r="P4" s="261"/>
      <c r="Q4" s="261" t="s">
        <v>150</v>
      </c>
    </row>
    <row r="5" spans="1:17" s="254" customFormat="1" ht="17.25" customHeight="1">
      <c r="A5" s="260"/>
      <c r="B5" s="260"/>
      <c r="C5" s="260"/>
      <c r="D5" s="261"/>
      <c r="E5" s="263"/>
      <c r="F5" s="260"/>
      <c r="G5" s="261"/>
      <c r="H5" s="261"/>
      <c r="I5" s="261"/>
      <c r="J5" s="260" t="s">
        <v>190</v>
      </c>
      <c r="K5" s="261" t="s">
        <v>191</v>
      </c>
      <c r="L5" s="261"/>
      <c r="M5" s="261"/>
      <c r="N5" s="261"/>
      <c r="O5" s="261" t="s">
        <v>192</v>
      </c>
      <c r="P5" s="261" t="s">
        <v>193</v>
      </c>
      <c r="Q5" s="261"/>
    </row>
    <row r="6" spans="1:17" s="254" customFormat="1" ht="62.25" customHeight="1">
      <c r="A6" s="260"/>
      <c r="B6" s="260"/>
      <c r="C6" s="260"/>
      <c r="D6" s="261"/>
      <c r="E6" s="264"/>
      <c r="F6" s="260"/>
      <c r="G6" s="261"/>
      <c r="H6" s="261"/>
      <c r="I6" s="261"/>
      <c r="J6" s="260"/>
      <c r="K6" s="261" t="s">
        <v>194</v>
      </c>
      <c r="L6" s="261" t="s">
        <v>195</v>
      </c>
      <c r="M6" s="261" t="s">
        <v>196</v>
      </c>
      <c r="N6" s="261" t="s">
        <v>197</v>
      </c>
      <c r="O6" s="261"/>
      <c r="P6" s="261"/>
      <c r="Q6" s="261"/>
    </row>
    <row r="7" spans="1:17" s="254" customFormat="1" ht="26.25" customHeight="1">
      <c r="A7" s="211"/>
      <c r="B7" s="211" t="s">
        <v>67</v>
      </c>
      <c r="C7" s="211"/>
      <c r="D7" s="242"/>
      <c r="E7" s="265"/>
      <c r="F7" s="265"/>
      <c r="G7" s="243"/>
      <c r="H7" s="266">
        <v>60028</v>
      </c>
      <c r="I7" s="243"/>
      <c r="J7" s="275">
        <v>7.21</v>
      </c>
      <c r="K7" s="275">
        <v>7.21</v>
      </c>
      <c r="L7" s="275">
        <v>7.21</v>
      </c>
      <c r="M7" s="243"/>
      <c r="N7" s="243"/>
      <c r="O7" s="243"/>
      <c r="P7" s="243"/>
      <c r="Q7" s="243"/>
    </row>
    <row r="8" spans="1:17" s="254" customFormat="1" ht="26.25" customHeight="1">
      <c r="A8" s="211" t="s">
        <v>198</v>
      </c>
      <c r="B8" s="211" t="s">
        <v>199</v>
      </c>
      <c r="C8" s="211"/>
      <c r="D8" s="242"/>
      <c r="E8" s="265"/>
      <c r="F8" s="265"/>
      <c r="G8" s="243"/>
      <c r="H8" s="266">
        <v>60028</v>
      </c>
      <c r="I8" s="243"/>
      <c r="J8" s="275">
        <v>7.21</v>
      </c>
      <c r="K8" s="275">
        <v>7.21</v>
      </c>
      <c r="L8" s="275">
        <v>7.21</v>
      </c>
      <c r="M8" s="243"/>
      <c r="N8" s="243"/>
      <c r="O8" s="243"/>
      <c r="P8" s="243"/>
      <c r="Q8" s="243"/>
    </row>
    <row r="9" spans="1:17" s="254" customFormat="1" ht="26.25" customHeight="1">
      <c r="A9" s="211"/>
      <c r="B9" s="211"/>
      <c r="C9" s="211"/>
      <c r="D9" s="267"/>
      <c r="E9" s="268" t="s">
        <v>200</v>
      </c>
      <c r="F9" s="265"/>
      <c r="G9" s="243"/>
      <c r="H9" s="266">
        <v>28</v>
      </c>
      <c r="I9" s="243"/>
      <c r="J9" s="275">
        <v>4.21</v>
      </c>
      <c r="K9" s="275">
        <v>4.21</v>
      </c>
      <c r="L9" s="275">
        <v>4.21</v>
      </c>
      <c r="M9" s="243"/>
      <c r="N9" s="243"/>
      <c r="O9" s="243"/>
      <c r="P9" s="243"/>
      <c r="Q9" s="243"/>
    </row>
    <row r="10" spans="1:17" s="254" customFormat="1" ht="26.25" customHeight="1">
      <c r="A10" s="269" t="s">
        <v>71</v>
      </c>
      <c r="B10" s="269" t="s">
        <v>72</v>
      </c>
      <c r="C10" s="269" t="s">
        <v>201</v>
      </c>
      <c r="D10" s="250" t="s">
        <v>202</v>
      </c>
      <c r="E10" s="270" t="s">
        <v>203</v>
      </c>
      <c r="F10" s="250" t="s">
        <v>204</v>
      </c>
      <c r="G10" s="271">
        <v>0.25</v>
      </c>
      <c r="H10" s="272">
        <v>2</v>
      </c>
      <c r="I10" s="243"/>
      <c r="J10" s="276">
        <v>0.5</v>
      </c>
      <c r="K10" s="276">
        <v>0.5</v>
      </c>
      <c r="L10" s="276">
        <v>0.5</v>
      </c>
      <c r="M10" s="243"/>
      <c r="N10" s="243"/>
      <c r="O10" s="243"/>
      <c r="P10" s="243"/>
      <c r="Q10" s="243"/>
    </row>
    <row r="11" spans="1:17" s="254" customFormat="1" ht="26.25" customHeight="1">
      <c r="A11" s="269" t="s">
        <v>71</v>
      </c>
      <c r="B11" s="269" t="s">
        <v>72</v>
      </c>
      <c r="C11" s="269" t="s">
        <v>201</v>
      </c>
      <c r="D11" s="250" t="s">
        <v>205</v>
      </c>
      <c r="E11" s="270" t="s">
        <v>203</v>
      </c>
      <c r="F11" s="250" t="s">
        <v>206</v>
      </c>
      <c r="G11" s="271">
        <v>0.0225</v>
      </c>
      <c r="H11" s="272">
        <v>16</v>
      </c>
      <c r="I11" s="246"/>
      <c r="J11" s="276">
        <v>0.36</v>
      </c>
      <c r="K11" s="276">
        <v>0.36</v>
      </c>
      <c r="L11" s="276">
        <v>0.36</v>
      </c>
      <c r="M11" s="246"/>
      <c r="N11" s="246"/>
      <c r="O11" s="246"/>
      <c r="P11" s="246"/>
      <c r="Q11" s="246"/>
    </row>
    <row r="12" spans="1:17" s="254" customFormat="1" ht="26.25" customHeight="1">
      <c r="A12" s="269" t="s">
        <v>71</v>
      </c>
      <c r="B12" s="269" t="s">
        <v>72</v>
      </c>
      <c r="C12" s="269" t="s">
        <v>201</v>
      </c>
      <c r="D12" s="250" t="s">
        <v>202</v>
      </c>
      <c r="E12" s="270" t="s">
        <v>203</v>
      </c>
      <c r="F12" s="250" t="s">
        <v>207</v>
      </c>
      <c r="G12" s="271">
        <v>0.15</v>
      </c>
      <c r="H12" s="272">
        <v>2</v>
      </c>
      <c r="I12" s="246"/>
      <c r="J12" s="276">
        <v>0.3</v>
      </c>
      <c r="K12" s="276">
        <v>0.3</v>
      </c>
      <c r="L12" s="276">
        <v>0.3</v>
      </c>
      <c r="M12" s="246"/>
      <c r="N12" s="246"/>
      <c r="O12" s="246"/>
      <c r="P12" s="246"/>
      <c r="Q12" s="246"/>
    </row>
    <row r="13" spans="1:17" s="254" customFormat="1" ht="26.25" customHeight="1">
      <c r="A13" s="269" t="s">
        <v>71</v>
      </c>
      <c r="B13" s="269" t="s">
        <v>72</v>
      </c>
      <c r="C13" s="269" t="s">
        <v>201</v>
      </c>
      <c r="D13" s="250" t="s">
        <v>202</v>
      </c>
      <c r="E13" s="270" t="s">
        <v>203</v>
      </c>
      <c r="F13" s="250" t="s">
        <v>208</v>
      </c>
      <c r="G13" s="271">
        <v>0.05</v>
      </c>
      <c r="H13" s="272">
        <v>5</v>
      </c>
      <c r="I13" s="246"/>
      <c r="J13" s="276">
        <v>0.25</v>
      </c>
      <c r="K13" s="276">
        <v>0.25</v>
      </c>
      <c r="L13" s="276">
        <v>0.25</v>
      </c>
      <c r="M13" s="246"/>
      <c r="N13" s="246"/>
      <c r="O13" s="246"/>
      <c r="P13" s="246"/>
      <c r="Q13" s="246"/>
    </row>
    <row r="14" spans="1:17" s="254" customFormat="1" ht="26.25" customHeight="1">
      <c r="A14" s="269" t="s">
        <v>71</v>
      </c>
      <c r="B14" s="269" t="s">
        <v>72</v>
      </c>
      <c r="C14" s="269" t="s">
        <v>201</v>
      </c>
      <c r="D14" s="250" t="s">
        <v>205</v>
      </c>
      <c r="E14" s="270" t="s">
        <v>203</v>
      </c>
      <c r="F14" s="250" t="s">
        <v>206</v>
      </c>
      <c r="G14" s="271">
        <v>2</v>
      </c>
      <c r="H14" s="272">
        <v>1</v>
      </c>
      <c r="I14" s="246"/>
      <c r="J14" s="276">
        <v>2</v>
      </c>
      <c r="K14" s="276">
        <v>2</v>
      </c>
      <c r="L14" s="276">
        <v>2</v>
      </c>
      <c r="M14" s="246"/>
      <c r="N14" s="246"/>
      <c r="O14" s="246"/>
      <c r="P14" s="246"/>
      <c r="Q14" s="246"/>
    </row>
    <row r="15" spans="1:17" s="254" customFormat="1" ht="26.25" customHeight="1">
      <c r="A15" s="269" t="s">
        <v>71</v>
      </c>
      <c r="B15" s="269" t="s">
        <v>72</v>
      </c>
      <c r="C15" s="269" t="s">
        <v>201</v>
      </c>
      <c r="D15" s="250" t="s">
        <v>202</v>
      </c>
      <c r="E15" s="270" t="s">
        <v>203</v>
      </c>
      <c r="F15" s="250" t="s">
        <v>209</v>
      </c>
      <c r="G15" s="271">
        <v>0.4</v>
      </c>
      <c r="H15" s="272">
        <v>2</v>
      </c>
      <c r="I15" s="246"/>
      <c r="J15" s="276">
        <v>0.8</v>
      </c>
      <c r="K15" s="276">
        <v>0.8</v>
      </c>
      <c r="L15" s="276">
        <v>0.8</v>
      </c>
      <c r="M15" s="246"/>
      <c r="N15" s="246"/>
      <c r="O15" s="246"/>
      <c r="P15" s="246"/>
      <c r="Q15" s="246"/>
    </row>
    <row r="16" spans="1:17" s="254" customFormat="1" ht="26.25" customHeight="1">
      <c r="A16" s="211"/>
      <c r="B16" s="211"/>
      <c r="C16" s="211"/>
      <c r="D16" s="267"/>
      <c r="E16" s="268" t="s">
        <v>210</v>
      </c>
      <c r="F16" s="267"/>
      <c r="G16" s="273"/>
      <c r="H16" s="266">
        <v>60000</v>
      </c>
      <c r="I16" s="246"/>
      <c r="J16" s="275">
        <v>3</v>
      </c>
      <c r="K16" s="275">
        <v>3</v>
      </c>
      <c r="L16" s="275">
        <v>3</v>
      </c>
      <c r="M16" s="246"/>
      <c r="N16" s="246"/>
      <c r="O16" s="246"/>
      <c r="P16" s="246"/>
      <c r="Q16" s="246"/>
    </row>
    <row r="17" spans="1:17" s="254" customFormat="1" ht="26.25" customHeight="1">
      <c r="A17" s="269" t="s">
        <v>71</v>
      </c>
      <c r="B17" s="269" t="s">
        <v>72</v>
      </c>
      <c r="C17" s="269" t="s">
        <v>211</v>
      </c>
      <c r="D17" s="250" t="s">
        <v>205</v>
      </c>
      <c r="E17" s="270" t="s">
        <v>212</v>
      </c>
      <c r="F17" s="250" t="s">
        <v>206</v>
      </c>
      <c r="G17" s="271">
        <v>5E-05</v>
      </c>
      <c r="H17" s="272">
        <v>10000</v>
      </c>
      <c r="I17" s="246"/>
      <c r="J17" s="276">
        <v>0.5</v>
      </c>
      <c r="K17" s="276">
        <v>0.5</v>
      </c>
      <c r="L17" s="276">
        <v>0.5</v>
      </c>
      <c r="M17" s="246"/>
      <c r="N17" s="246"/>
      <c r="O17" s="246"/>
      <c r="P17" s="246"/>
      <c r="Q17" s="246"/>
    </row>
    <row r="18" spans="1:17" s="254" customFormat="1" ht="26.25" customHeight="1">
      <c r="A18" s="269" t="s">
        <v>71</v>
      </c>
      <c r="B18" s="269" t="s">
        <v>72</v>
      </c>
      <c r="C18" s="269" t="s">
        <v>213</v>
      </c>
      <c r="D18" s="250" t="s">
        <v>205</v>
      </c>
      <c r="E18" s="270" t="s">
        <v>212</v>
      </c>
      <c r="F18" s="250" t="s">
        <v>206</v>
      </c>
      <c r="G18" s="271">
        <v>5E-05</v>
      </c>
      <c r="H18" s="272">
        <v>20000</v>
      </c>
      <c r="I18" s="246"/>
      <c r="J18" s="276">
        <v>1</v>
      </c>
      <c r="K18" s="276">
        <v>1</v>
      </c>
      <c r="L18" s="276">
        <v>1</v>
      </c>
      <c r="M18" s="246"/>
      <c r="N18" s="246"/>
      <c r="O18" s="246"/>
      <c r="P18" s="246"/>
      <c r="Q18" s="246"/>
    </row>
    <row r="19" spans="1:17" s="254" customFormat="1" ht="26.25" customHeight="1">
      <c r="A19" s="269" t="s">
        <v>71</v>
      </c>
      <c r="B19" s="269" t="s">
        <v>72</v>
      </c>
      <c r="C19" s="269" t="s">
        <v>214</v>
      </c>
      <c r="D19" s="250" t="s">
        <v>205</v>
      </c>
      <c r="E19" s="270" t="s">
        <v>212</v>
      </c>
      <c r="F19" s="250" t="s">
        <v>206</v>
      </c>
      <c r="G19" s="271">
        <v>5E-05</v>
      </c>
      <c r="H19" s="272">
        <v>20000</v>
      </c>
      <c r="I19" s="246"/>
      <c r="J19" s="276">
        <v>1</v>
      </c>
      <c r="K19" s="276">
        <v>1</v>
      </c>
      <c r="L19" s="276">
        <v>1</v>
      </c>
      <c r="M19" s="246"/>
      <c r="N19" s="246"/>
      <c r="O19" s="246"/>
      <c r="P19" s="246"/>
      <c r="Q19" s="246"/>
    </row>
    <row r="20" spans="1:17" s="254" customFormat="1" ht="26.25" customHeight="1">
      <c r="A20" s="269" t="s">
        <v>71</v>
      </c>
      <c r="B20" s="269" t="s">
        <v>72</v>
      </c>
      <c r="C20" s="269" t="s">
        <v>215</v>
      </c>
      <c r="D20" s="250" t="s">
        <v>205</v>
      </c>
      <c r="E20" s="270" t="s">
        <v>212</v>
      </c>
      <c r="F20" s="250" t="s">
        <v>206</v>
      </c>
      <c r="G20" s="271">
        <v>5E-05</v>
      </c>
      <c r="H20" s="272">
        <v>10000</v>
      </c>
      <c r="I20" s="246"/>
      <c r="J20" s="276">
        <v>0.5</v>
      </c>
      <c r="K20" s="276">
        <v>0.5</v>
      </c>
      <c r="L20" s="276">
        <v>0.5</v>
      </c>
      <c r="M20" s="246"/>
      <c r="N20" s="246"/>
      <c r="O20" s="246"/>
      <c r="P20" s="246"/>
      <c r="Q20" s="246"/>
    </row>
  </sheetData>
  <sheetProtection formatCells="0" formatColumns="0" formatRows="0" insertColumns="0" insertRows="0" insertHyperlinks="0" deleteColumns="0" deleteRows="0" sort="0" autoFilter="0" pivotTables="0"/>
  <mergeCells count="17">
    <mergeCell ref="O1:Q1"/>
    <mergeCell ref="A2:Q2"/>
    <mergeCell ref="J4:P4"/>
    <mergeCell ref="K5:N5"/>
    <mergeCell ref="A4:A6"/>
    <mergeCell ref="B4:B6"/>
    <mergeCell ref="C4:C6"/>
    <mergeCell ref="D4:D6"/>
    <mergeCell ref="E4:E6"/>
    <mergeCell ref="F4:F6"/>
    <mergeCell ref="G4:G6"/>
    <mergeCell ref="H4:H6"/>
    <mergeCell ref="I4:I6"/>
    <mergeCell ref="J5:J6"/>
    <mergeCell ref="O5:O6"/>
    <mergeCell ref="P5:P6"/>
    <mergeCell ref="Q4:Q6"/>
  </mergeCells>
  <printOptions horizontalCentered="1"/>
  <pageMargins left="0.45999999999999996" right="0.28" top="0.75" bottom="0.75" header="0.5118110236220472" footer="0.5118110236220472"/>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2022-02-19T02:38:08Z</cp:lastPrinted>
  <dcterms:created xsi:type="dcterms:W3CDTF">2021-04-26T08:18:13Z</dcterms:created>
  <dcterms:modified xsi:type="dcterms:W3CDTF">2022-02-22T07:30:39Z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8795C563C9FF4B0BA4C23E6762893260</vt:lpwstr>
  </property>
</Properties>
</file>