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1" activeTab="13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  <sheet name="12.政府购买服务预算资金明细表" sheetId="13" r:id="rId13"/>
    <sheet name="13.政府采购预算资金明细表" sheetId="14" r:id="rId14"/>
  </sheets>
  <definedNames/>
  <calcPr fullCalcOnLoad="1"/>
</workbook>
</file>

<file path=xl/sharedStrings.xml><?xml version="1.0" encoding="utf-8"?>
<sst xmlns="http://schemas.openxmlformats.org/spreadsheetml/2006/main" count="1022" uniqueCount="351">
  <si>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</si>
  <si>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</si>
  <si>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</si>
  <si>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</si>
  <si>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</si>
  <si>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</si>
  <si>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</si>
  <si>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</si>
  <si>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</si>
  <si>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</si>
  <si>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</si>
  <si>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</si>
  <si>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</si>
  <si>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</si>
  <si>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</si>
  <si>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</si>
  <si>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</si>
  <si>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</si>
  <si>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</si>
  <si>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</si>
  <si>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</si>
  <si>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</si>
  <si>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</si>
  <si>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</si>
  <si>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</si>
  <si>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</si>
  <si>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</si>
  <si>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</si>
  <si>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</si>
  <si>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部门：[057]洪洞县卫生健康和体育局 , [057001]洪洞县卫生健康和体育局 , [057002]洪洞县人民医院 , [057003]洪洞县第二人民医院 , [057004]洪洞县中医医院 , [057005]山西省洪洞县口腔医院 , [057008]洪洞县妇幼保健计划生育服务中心 , [057010]洪洞县大槐树镇卫生院 , [057011]洪洞县大槐树镇卫生院南王分院 , [057012]洪洞县大槐树镇卫生院冯张分院 , [057013]洪洞县甘亭镇卫生院 , [057014]洪洞县曲亭镇中心卫生院 , [057015]洪洞县曲亭镇中心卫生院古罗分院 , [057016]洪洞县淹底乡卫生院 , [057017]洪洞县淹底乡卫生院孔峪分院 , [057018]洪洞县苏堡镇卫生院 , [057019]洪洞县广胜寺镇中心卫生院 , [057020]洪洞县明姜镇中心卫生院 , [057021]洪洞县明姜镇中心卫生院圣王分院 , [057022]洪洞县兴唐寺乡卫生院 , [057023]洪洞县赵城镇中心卫生院 , [057024]洪洞县赵城镇中心卫生院南沟分院 , [057025]洪洞县堤村乡卫生院 , [057026]洪洞县辛村镇卫生院马牧分院 , [057027]洪洞县辛村镇卫生院 , [057028]洪洞县龙马乡中心卫生院 , [057029]洪洞县万安镇中心卫生院 , [057030]洪洞县万安镇中心卫生院左家沟分院 , [057031]洪洞县万安镇中心卫生院双昌分院 , [057032]洪洞县刘家垣镇卫生院 , [057033]洪洞县山目乡卫生院山头分院 , [057034]洪洞县山目乡卫生院 , [057036]洪洞县山焦医院 , [057037]洪洞县疾病预防控制中心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</si>
  <si>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</si>
  <si>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</si>
  <si>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</si>
  <si>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</si>
  <si>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</si>
  <si>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</si>
  <si>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</si>
  <si>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</si>
  <si>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</si>
  <si>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</si>
  <si>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</si>
  <si>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</si>
  <si>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</si>
  <si>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</si>
  <si>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</si>
  <si>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</si>
  <si>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</si>
  <si>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</si>
  <si>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</si>
  <si>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</si>
  <si>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</si>
  <si>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</si>
  <si>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</si>
  <si>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</si>
  <si>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</si>
  <si>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</si>
  <si>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</si>
  <si>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</si>
  <si>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</si>
  <si>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</si>
  <si>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</si>
  <si>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</si>
  <si>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</si>
  <si>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</si>
  <si>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</si>
  <si>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</si>
  <si>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</si>
  <si>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</si>
  <si>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</si>
  <si>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</si>
  <si>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</si>
  <si>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</si>
  <si>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</si>
  <si>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</si>
  <si>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</si>
  <si>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</si>
  <si>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</si>
  <si>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</si>
  <si>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</si>
  <si>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</si>
  <si>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</si>
  <si>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</si>
  <si>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</si>
  <si>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</si>
  <si>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</si>
  <si>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</si>
  <si>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</si>
  <si>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</si>
  <si>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</si>
  <si>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</si>
  <si>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207</t>
  </si>
  <si>
    <t>[207]文化旅游体育与传媒支出</t>
  </si>
  <si>
    <t>　20703</t>
  </si>
  <si>
    <t>　[20703]体育</t>
  </si>
  <si>
    <t>　　2070308</t>
  </si>
  <si>
    <t>　　[2070308]群众体育</t>
  </si>
  <si>
    <t>　20799</t>
  </si>
  <si>
    <t>　[20799]其他文化旅游体育与传媒支出</t>
  </si>
  <si>
    <t>　　2079999</t>
  </si>
  <si>
    <t>　　[2079999]其他文化旅游体育与传媒支出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</si>
  <si>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</si>
  <si>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</si>
  <si>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</si>
  <si>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</si>
  <si>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</si>
  <si>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</si>
  <si>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</si>
  <si>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</si>
  <si>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</si>
  <si>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</si>
  <si>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</si>
  <si>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</si>
  <si>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　　2080599</t>
  </si>
  <si>
    <t>　　[2080599]其他行政事业单位养老支出</t>
  </si>
  <si>
    <t>　20810</t>
  </si>
  <si>
    <t>　[20810]社会福利</t>
  </si>
  <si>
    <t>　　2081002</t>
  </si>
  <si>
    <t>　　[2081002]老年福利</t>
  </si>
  <si>
    <t>210</t>
  </si>
  <si>
    <t>[210]卫生健康支出</t>
  </si>
  <si>
    <t>　21001</t>
  </si>
  <si>
    <t>　[21001]卫生健康管理事务</t>
  </si>
  <si>
    <t>　　2100101</t>
  </si>
  <si>
    <t>　　[2100101]行政运行</t>
  </si>
  <si>
    <t>　　2100102</t>
  </si>
  <si>
    <t>　　[2100102]一般行政管理事务</t>
  </si>
  <si>
    <t>　　2100199</t>
  </si>
  <si>
    <t>　　[2100199]其他卫生健康管理事务支出</t>
  </si>
  <si>
    <t>　21002</t>
  </si>
  <si>
    <t>　[21002]公立医院</t>
  </si>
  <si>
    <t>　　2100201</t>
  </si>
  <si>
    <t>　　[2100201]综合医院</t>
  </si>
  <si>
    <t>　　2100202</t>
  </si>
  <si>
    <t>　　[2100202]中医（民族）医院</t>
  </si>
  <si>
    <t>　　2100208</t>
  </si>
  <si>
    <t>　　[2100208]其他专科医院</t>
  </si>
  <si>
    <t>　　2100299</t>
  </si>
  <si>
    <t>　　[2100299]其他公立医院支出</t>
  </si>
  <si>
    <t>　21003</t>
  </si>
  <si>
    <t>　[21003]基层医疗卫生机构</t>
  </si>
  <si>
    <t>　　2100302</t>
  </si>
  <si>
    <t>　　[2100302]乡镇卫生院</t>
  </si>
  <si>
    <t>　　2100399</t>
  </si>
  <si>
    <t>　　[2100399]其他基层医疗卫生机构支出</t>
  </si>
  <si>
    <t>　21004</t>
  </si>
  <si>
    <t>　[21004]公共卫生</t>
  </si>
  <si>
    <t>　　2100401</t>
  </si>
  <si>
    <t>　　[2100401]疾病预防控制机构</t>
  </si>
  <si>
    <t>　　2100402</t>
  </si>
  <si>
    <t>　　[2100402]卫生监督机构</t>
  </si>
  <si>
    <t>　　2100403</t>
  </si>
  <si>
    <t>　　[2100403]妇幼保健机构</t>
  </si>
  <si>
    <t>　　2100407</t>
  </si>
  <si>
    <t>　　[2100407]其他专业公共卫生机构</t>
  </si>
  <si>
    <t>　　2100408</t>
  </si>
  <si>
    <t>　　[2100408]基本公共卫生服务</t>
  </si>
  <si>
    <t>　　2100499</t>
  </si>
  <si>
    <t>　　[2100499]其他公共卫生支出</t>
  </si>
  <si>
    <t>　21006</t>
  </si>
  <si>
    <t>　[21006]中医药</t>
  </si>
  <si>
    <t>　　2100601</t>
  </si>
  <si>
    <t>　　[2100601]中医（民族医）药专项</t>
  </si>
  <si>
    <t>　21007</t>
  </si>
  <si>
    <t>　[21007]计划生育事务</t>
  </si>
  <si>
    <t>　　2100717</t>
  </si>
  <si>
    <t>　　[2100717]计划生育服务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</si>
  <si>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</si>
  <si>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</si>
  <si>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</si>
  <si>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</si>
  <si>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</si>
  <si>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</si>
  <si>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</si>
  <si>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</si>
  <si>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</si>
  <si>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</si>
  <si>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</si>
  <si>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</si>
  <si>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</si>
  <si>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</si>
  <si>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</si>
  <si>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</si>
  <si>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</si>
  <si>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</si>
  <si>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</si>
  <si>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</si>
  <si>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</si>
  <si>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</si>
  <si>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</si>
  <si>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</si>
  <si>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</si>
  <si>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</si>
  <si>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</si>
  <si>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</si>
  <si>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</si>
  <si>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</si>
  <si>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</si>
  <si>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</si>
  <si>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</si>
  <si>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</si>
  <si>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</si>
  <si>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</si>
  <si>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</si>
  <si>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</si>
  <si>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</si>
  <si>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</si>
  <si>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</si>
  <si>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</si>
  <si>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</si>
  <si>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</si>
  <si>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</si>
  <si>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取暖费</t>
  </si>
  <si>
    <t>　差旅费</t>
  </si>
  <si>
    <t>　维修(护)费</t>
  </si>
  <si>
    <t>　租赁费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</si>
  <si>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</si>
  <si>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</si>
  <si>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</si>
  <si>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</si>
  <si>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</si>
  <si>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</si>
  <si>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</si>
  <si>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</si>
  <si>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</si>
  <si>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</si>
  <si>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</si>
  <si>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</si>
  <si>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</si>
  <si>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</si>
  <si>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</si>
  <si>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</si>
  <si>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</si>
  <si>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</si>
  <si>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</si>
  <si>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</si>
  <si>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</si>
  <si>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</si>
  <si>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</si>
  <si>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</si>
  <si>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</si>
  <si>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</si>
  <si>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</si>
  <si>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</si>
  <si>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</si>
  <si>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</si>
  <si>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</si>
  <si>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</si>
  <si>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</si>
  <si>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057001</t>
  </si>
  <si>
    <t>[057001]洪洞县卫生健康和体育局</t>
  </si>
  <si>
    <t>返回目录</t>
  </si>
  <si>
    <t>政府购买服务预算明细表</t>
  </si>
  <si>
    <t>项目名称</t>
  </si>
  <si>
    <t>一级目录</t>
  </si>
  <si>
    <t>二级目录</t>
  </si>
  <si>
    <t>三级目录</t>
  </si>
  <si>
    <t>四级目录</t>
  </si>
  <si>
    <t>政府购买服务内容</t>
  </si>
  <si>
    <t>是否包含政府采购</t>
  </si>
  <si>
    <t>购买数量</t>
  </si>
  <si>
    <t>政府购买服务预算金额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</si>
  <si>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</si>
  <si>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</si>
  <si>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</si>
  <si>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</si>
  <si>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</si>
  <si>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</si>
  <si>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政府采购预算明细表</t>
  </si>
  <si>
    <t>部门支出经济分类</t>
  </si>
  <si>
    <t>支出项目类别</t>
  </si>
  <si>
    <t>资金来源</t>
  </si>
  <si>
    <t>资金性质</t>
  </si>
  <si>
    <t>政府采购品目</t>
  </si>
  <si>
    <t>采购数量</t>
  </si>
  <si>
    <t>单价</t>
  </si>
  <si>
    <t>政府采购预算金额</t>
  </si>
  <si>
    <t>其中：上级或下级财政补助资金</t>
  </si>
  <si>
    <t>057</t>
  </si>
  <si>
    <t>[057]洪洞县卫生健康和体育局</t>
  </si>
  <si>
    <t>　[2]运转类</t>
  </si>
  <si>
    <t>　　057001</t>
  </si>
  <si>
    <t>　　[057001]洪洞县卫生健康和体育局</t>
  </si>
  <si>
    <t>14102422057Y200000002-公用经费项目</t>
  </si>
  <si>
    <t>[30201]办公费</t>
  </si>
  <si>
    <t>　　[2101]在职人员一般公用经费</t>
  </si>
  <si>
    <t>年初安排</t>
  </si>
  <si>
    <t>财政拨款资金</t>
  </si>
  <si>
    <t>复印纸</t>
  </si>
  <si>
    <t>14102422057Y200000117-卫体局应急管理中心工作经费(办公设备购置)</t>
  </si>
  <si>
    <t>[30902]办公设备购置</t>
  </si>
  <si>
    <t>　　[2202]资本性支出</t>
  </si>
  <si>
    <t>多功能一体机</t>
  </si>
  <si>
    <t>台式计算机</t>
  </si>
  <si>
    <t>激光打印机</t>
  </si>
  <si>
    <t>柜类</t>
  </si>
  <si>
    <t>其他计算机设备及软件</t>
  </si>
  <si>
    <t>椅凳类</t>
  </si>
  <si>
    <t>投影仪</t>
  </si>
  <si>
    <t>台、桌类</t>
  </si>
  <si>
    <t>14102422057Y200000118-执法队工作经费(办公设备购置)</t>
  </si>
  <si>
    <t>罚没资金</t>
  </si>
  <si>
    <t>沙发类</t>
  </si>
  <si>
    <t>14102422057Y200000004-洪洞县卫体局日常工作经费</t>
  </si>
  <si>
    <t>[30202]印刷费</t>
  </si>
  <si>
    <t>　　[2207]单位运转经费</t>
  </si>
  <si>
    <t>印刷服务</t>
  </si>
  <si>
    <t>14102422057Y200000085-卫生健康综合行政执法队工作经费</t>
  </si>
  <si>
    <t>14102422057Y200000006-洪洞县卫体局爱国卫生专项经费</t>
  </si>
  <si>
    <t>　　[2208]专项业务工作经费</t>
  </si>
  <si>
    <t>14102422057Y200000083-卫体局应急中心卫生城市复审</t>
  </si>
  <si>
    <t>14102422057Y200000102-卫体局工作经费及办公设备购置</t>
  </si>
  <si>
    <t>[31002]办公设备购置</t>
  </si>
  <si>
    <t>　　057008</t>
  </si>
  <si>
    <t>　　[057008]洪洞县妇幼保健计划生育服务中心</t>
  </si>
  <si>
    <t>14102422057Y200000022-公用经费项目</t>
  </si>
  <si>
    <t>14102422057Y200000010-妇计中心单位日常工作经费(通用和专用设备购置费)</t>
  </si>
  <si>
    <t>[31003]专用设备购置</t>
  </si>
  <si>
    <t>行政事业性收费资金</t>
  </si>
  <si>
    <t>医疗设备</t>
  </si>
  <si>
    <t>14102422057Y200000009-妇计中心单位日常工作经费</t>
  </si>
  <si>
    <t>[30218]专用材料费</t>
  </si>
  <si>
    <t>医用材料</t>
  </si>
  <si>
    <t>[30227]委托业务费</t>
  </si>
  <si>
    <t>其他专业技术服务</t>
  </si>
  <si>
    <t>　　057037</t>
  </si>
  <si>
    <t>　　[057037]洪洞县疾病预防控制中心</t>
  </si>
  <si>
    <t>14102422057Y200000021-公用经费项目</t>
  </si>
  <si>
    <t>其他办公消耗用品及类似物品</t>
  </si>
  <si>
    <t>14102422057Y200000121-疾控中心单位日常工作经费【办公设备购置】</t>
  </si>
  <si>
    <t>便携式计算机</t>
  </si>
  <si>
    <t>空调机</t>
  </si>
  <si>
    <t>　[3]特定目标类</t>
  </si>
  <si>
    <t>14102422057T200000138-中央财政基本公共卫生服务地方病补助资金(提前下达)</t>
  </si>
  <si>
    <t>　　[31112]其他一般性转移支付</t>
  </si>
  <si>
    <t>14102422057T200000146-中央财政基本公共卫生服务其他因素法补助资金(提前下达)</t>
  </si>
  <si>
    <t>14102422057T200000001-孕前优生健康检查县级配套资金</t>
  </si>
  <si>
    <t>　　[31076]公共卫生专项</t>
  </si>
  <si>
    <t>14102422057T200000002-农村“两癌”筛查县级配套资金</t>
  </si>
  <si>
    <t>14102422057T200000139-2022年农村“两癌”筛查省级项目资金</t>
  </si>
  <si>
    <t>14102422057T200000140-2022年农村“两癌”筛查中央项目资金</t>
  </si>
  <si>
    <t>14102422057T200000141-2022年孕前优生健康检查省级项目资金</t>
  </si>
  <si>
    <t>14102422057T200000142-2022年孕前优生健康检查中央项目资金</t>
  </si>
  <si>
    <t>14102422057T200000143-2022年避孕手术中央项目资金</t>
  </si>
  <si>
    <t>14102422057T200000144-2022年避孕手术省级项目经费</t>
  </si>
  <si>
    <t>　　057020</t>
  </si>
  <si>
    <t>　　[057020]洪洞县明姜镇中心卫生院</t>
  </si>
  <si>
    <t>14102422057T200000037-明姜卫生院县级配套2022年基本公共卫生服务专项经费(明姜卫生院)</t>
  </si>
  <si>
    <t>14102422057T200000131-2022年中央财政医疗服务与保障能力提升(疾病预防控制机构能力建设)(提前下达)</t>
  </si>
  <si>
    <t>LED显示屏</t>
  </si>
  <si>
    <t>喷墨打印机</t>
  </si>
  <si>
    <t>14102422057T200000151-疾控中心2022年中央财政基本公共卫生服务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</si>
</sst>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</numFmts>
  <fonts count="49">
    <font>
      <sz val="10"/>
      <name val="Arial"/>
      <family val="2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vertical="center" wrapText="1"/>
      <protection/>
    </xf>
    <xf numFmtId="0" fontId="6" fillId="0" borderId="9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25" customWidth="1"/>
    <col min="2" max="2" width="28.00390625" style="25" customWidth="1"/>
    <col min="3" max="3" width="26.57421875" style="25" customWidth="1"/>
    <col min="4" max="4" width="71.28125" style="25" customWidth="1"/>
    <col min="5" max="9" width="9.140625" style="25" customWidth="1"/>
  </cols>
  <sheetData>
    <row r="1" spans="1:8" s="25" customFormat="1" ht="15">
      <c r="A1" s="61"/>
      <c r="B1" s="61"/>
      <c r="C1" s="61"/>
      <c r="D1" s="61"/>
      <c r="E1" s="61"/>
      <c r="F1" s="61"/>
      <c r="G1" s="61"/>
      <c r="H1" s="61"/>
    </row>
    <row r="2" spans="1:8" s="25" customFormat="1" ht="15">
      <c r="A2" s="61"/>
      <c r="B2" s="61"/>
      <c r="C2" s="61"/>
      <c r="D2" s="61"/>
      <c r="E2" s="61"/>
      <c r="F2" s="61"/>
      <c r="G2" s="61"/>
      <c r="H2" s="61"/>
    </row>
    <row r="3" spans="1:8" s="25" customFormat="1" ht="36" customHeight="1">
      <c r="A3" s="37" t="s">
        <v>0</v>
      </c>
      <c r="B3" s="62"/>
      <c r="C3" s="62"/>
      <c r="D3" s="62"/>
      <c r="E3" s="61"/>
      <c r="F3" s="61"/>
      <c r="G3" s="61"/>
      <c r="H3" s="61"/>
    </row>
    <row r="4" spans="1:8" s="25" customFormat="1" ht="15">
      <c r="A4" s="61"/>
      <c r="B4" s="61"/>
      <c r="C4" s="61"/>
      <c r="D4" s="61"/>
      <c r="E4" s="61"/>
      <c r="F4" s="61"/>
      <c r="G4" s="61"/>
      <c r="H4" s="61"/>
    </row>
    <row r="5" spans="1:8" s="25" customFormat="1" ht="16.5" customHeight="1">
      <c r="A5" s="63" t="s">
        <v>1</v>
      </c>
      <c r="B5" s="63" t="s">
        <v>2</v>
      </c>
      <c r="C5" s="63" t="s">
        <v>3</v>
      </c>
      <c r="D5" s="63" t="s">
        <v>4</v>
      </c>
      <c r="E5" s="61"/>
      <c r="F5" s="61"/>
      <c r="G5" s="61"/>
      <c r="H5" s="61"/>
    </row>
    <row r="6" spans="1:8" s="25" customFormat="1" ht="37.5" customHeight="1">
      <c r="A6" s="63">
        <v>1</v>
      </c>
      <c r="B6" s="64" t="s">
        <v>5</v>
      </c>
      <c r="C6" s="65" t="s">
        <v>6</v>
      </c>
      <c r="D6" s="66" t="s">
        <v>7</v>
      </c>
      <c r="E6" s="61"/>
      <c r="F6" s="61"/>
      <c r="G6" s="61"/>
      <c r="H6" s="61"/>
    </row>
    <row r="7" spans="1:8" s="25" customFormat="1" ht="37.5" customHeight="1">
      <c r="A7" s="63">
        <v>2</v>
      </c>
      <c r="B7" s="64" t="s">
        <v>8</v>
      </c>
      <c r="C7" s="65"/>
      <c r="D7" s="66" t="s">
        <v>9</v>
      </c>
      <c r="E7" s="61"/>
      <c r="F7" s="61"/>
      <c r="G7" s="61"/>
      <c r="H7" s="61"/>
    </row>
    <row r="8" spans="1:8" s="25" customFormat="1" ht="37.5" customHeight="1">
      <c r="A8" s="63">
        <v>3</v>
      </c>
      <c r="B8" s="64" t="s">
        <v>10</v>
      </c>
      <c r="C8" s="65"/>
      <c r="D8" s="66" t="s">
        <v>11</v>
      </c>
      <c r="E8" s="61"/>
      <c r="F8" s="61"/>
      <c r="G8" s="61"/>
      <c r="H8" s="61"/>
    </row>
    <row r="9" spans="1:8" s="25" customFormat="1" ht="37.5" customHeight="1">
      <c r="A9" s="63">
        <v>4</v>
      </c>
      <c r="B9" s="64" t="s">
        <v>12</v>
      </c>
      <c r="C9" s="65"/>
      <c r="D9" s="66" t="s">
        <v>13</v>
      </c>
      <c r="E9" s="61"/>
      <c r="F9" s="61"/>
      <c r="G9" s="61"/>
      <c r="H9" s="61"/>
    </row>
    <row r="10" spans="1:8" s="25" customFormat="1" ht="37.5" customHeight="1">
      <c r="A10" s="63">
        <v>5</v>
      </c>
      <c r="B10" s="64" t="s">
        <v>14</v>
      </c>
      <c r="C10" s="65"/>
      <c r="D10" s="66" t="s">
        <v>15</v>
      </c>
      <c r="E10" s="61"/>
      <c r="F10" s="61"/>
      <c r="G10" s="61"/>
      <c r="H10" s="61"/>
    </row>
    <row r="11" spans="1:8" s="25" customFormat="1" ht="37.5" customHeight="1">
      <c r="A11" s="63">
        <v>6</v>
      </c>
      <c r="B11" s="64" t="s">
        <v>16</v>
      </c>
      <c r="C11" s="65"/>
      <c r="D11" s="66" t="s">
        <v>17</v>
      </c>
      <c r="E11" s="61"/>
      <c r="F11" s="61"/>
      <c r="G11" s="61"/>
      <c r="H11" s="61"/>
    </row>
    <row r="12" spans="1:8" s="25" customFormat="1" ht="37.5" customHeight="1">
      <c r="A12" s="63">
        <v>7</v>
      </c>
      <c r="B12" s="64" t="s">
        <v>18</v>
      </c>
      <c r="C12" s="65"/>
      <c r="D12" s="66" t="s">
        <v>19</v>
      </c>
      <c r="E12" s="61"/>
      <c r="F12" s="61"/>
      <c r="G12" s="61"/>
      <c r="H12" s="61"/>
    </row>
    <row r="13" spans="1:8" s="25" customFormat="1" ht="37.5" customHeight="1">
      <c r="A13" s="63">
        <v>8</v>
      </c>
      <c r="B13" s="64" t="s">
        <v>20</v>
      </c>
      <c r="C13" s="65"/>
      <c r="D13" s="66" t="s">
        <v>21</v>
      </c>
      <c r="E13" s="61"/>
      <c r="F13" s="61"/>
      <c r="G13" s="61"/>
      <c r="H13" s="61"/>
    </row>
    <row r="14" spans="1:8" s="25" customFormat="1" ht="37.5" customHeight="1">
      <c r="A14" s="63">
        <v>9</v>
      </c>
      <c r="B14" s="64" t="s">
        <v>22</v>
      </c>
      <c r="C14" s="65"/>
      <c r="D14" s="66" t="s">
        <v>23</v>
      </c>
      <c r="E14" s="61"/>
      <c r="F14" s="61"/>
      <c r="G14" s="61"/>
      <c r="H14" s="61"/>
    </row>
    <row r="15" spans="1:8" s="25" customFormat="1" ht="37.5" customHeight="1">
      <c r="A15" s="63">
        <v>10</v>
      </c>
      <c r="B15" s="64" t="s">
        <v>24</v>
      </c>
      <c r="C15" s="65"/>
      <c r="D15" s="66"/>
      <c r="E15" s="61"/>
      <c r="F15" s="61"/>
      <c r="G15" s="61"/>
      <c r="H15" s="61"/>
    </row>
    <row r="16" spans="1:8" s="25" customFormat="1" ht="47.25" customHeight="1">
      <c r="A16" s="63">
        <v>11</v>
      </c>
      <c r="B16" s="64" t="s">
        <v>25</v>
      </c>
      <c r="C16" s="66" t="s">
        <v>26</v>
      </c>
      <c r="D16" s="66"/>
      <c r="E16" s="61"/>
      <c r="F16" s="61"/>
      <c r="G16" s="61"/>
      <c r="H16" s="61"/>
    </row>
    <row r="17" spans="1:8" s="25" customFormat="1" ht="15">
      <c r="A17" s="61"/>
      <c r="B17" s="61"/>
      <c r="C17" s="61"/>
      <c r="D17" s="61"/>
      <c r="E17" s="61"/>
      <c r="F17" s="61"/>
      <c r="G17" s="61"/>
      <c r="H17" s="61"/>
    </row>
    <row r="18" spans="1:8" s="25" customFormat="1" ht="15">
      <c r="A18" s="61"/>
      <c r="B18" s="61"/>
      <c r="C18" s="61"/>
      <c r="D18" s="61"/>
      <c r="E18" s="61"/>
      <c r="F18" s="61"/>
      <c r="G18" s="61"/>
      <c r="H18" s="61"/>
    </row>
    <row r="19" spans="1:8" s="25" customFormat="1" ht="15">
      <c r="A19" s="61"/>
      <c r="B19" s="61"/>
      <c r="C19" s="61"/>
      <c r="D19" s="61"/>
      <c r="E19" s="61"/>
      <c r="F19" s="61"/>
      <c r="G19" s="61"/>
      <c r="H19" s="61"/>
    </row>
    <row r="20" spans="1:8" s="25" customFormat="1" ht="15">
      <c r="A20" s="61"/>
      <c r="B20" s="61"/>
      <c r="C20" s="61"/>
      <c r="D20" s="61"/>
      <c r="E20" s="61"/>
      <c r="F20" s="61"/>
      <c r="G20" s="61"/>
      <c r="H20" s="61"/>
    </row>
    <row r="21" spans="1:8" s="25" customFormat="1" ht="15">
      <c r="A21" s="61"/>
      <c r="B21" s="61"/>
      <c r="C21" s="61"/>
      <c r="D21" s="61"/>
      <c r="E21" s="61"/>
      <c r="F21" s="61"/>
      <c r="G21" s="61"/>
      <c r="H21" s="61"/>
    </row>
    <row r="22" spans="1:8" s="25" customFormat="1" ht="15">
      <c r="A22" s="61"/>
      <c r="B22" s="61"/>
      <c r="C22" s="61"/>
      <c r="D22" s="61"/>
      <c r="E22" s="61"/>
      <c r="F22" s="61"/>
      <c r="G22" s="61"/>
      <c r="H22" s="61"/>
    </row>
    <row r="23" spans="1:8" s="25" customFormat="1" ht="15">
      <c r="A23" s="61"/>
      <c r="B23" s="61"/>
      <c r="C23" s="61"/>
      <c r="D23" s="61"/>
      <c r="E23" s="61"/>
      <c r="F23" s="61"/>
      <c r="G23" s="61"/>
      <c r="H23" s="61"/>
    </row>
    <row r="24" spans="1:8" s="25" customFormat="1" ht="15">
      <c r="A24" s="61"/>
      <c r="B24" s="61"/>
      <c r="C24" s="61"/>
      <c r="D24" s="61"/>
      <c r="E24" s="61"/>
      <c r="F24" s="61"/>
      <c r="G24" s="61"/>
      <c r="H24" s="61"/>
    </row>
    <row r="25" spans="1:8" s="25" customFormat="1" ht="15">
      <c r="A25" s="61"/>
      <c r="B25" s="61"/>
      <c r="C25" s="61"/>
      <c r="D25" s="61"/>
      <c r="E25" s="61"/>
      <c r="F25" s="61"/>
      <c r="G25" s="61"/>
      <c r="H25" s="61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25" customWidth="1"/>
    <col min="2" max="2" width="18.7109375" style="25" customWidth="1"/>
    <col min="3" max="3" width="14.57421875" style="25" customWidth="1"/>
    <col min="4" max="4" width="11.421875" style="25" customWidth="1"/>
    <col min="5" max="5" width="27.7109375" style="25" customWidth="1"/>
    <col min="6" max="8" width="11.140625" style="25" customWidth="1"/>
    <col min="9" max="10" width="9.140625" style="25" customWidth="1"/>
  </cols>
  <sheetData>
    <row r="1" spans="1:9" s="25" customFormat="1" ht="15">
      <c r="A1" s="43"/>
      <c r="B1" s="43"/>
      <c r="C1" s="43"/>
      <c r="D1" s="43"/>
      <c r="E1" s="43"/>
      <c r="F1" s="43"/>
      <c r="G1" s="34" t="s">
        <v>233</v>
      </c>
      <c r="H1" s="34"/>
      <c r="I1" s="43"/>
    </row>
    <row r="2" spans="1:9" s="25" customFormat="1" ht="37.5" customHeight="1">
      <c r="A2" s="37" t="s">
        <v>234</v>
      </c>
      <c r="B2" s="37"/>
      <c r="C2" s="37"/>
      <c r="D2" s="37"/>
      <c r="E2" s="37"/>
      <c r="F2" s="37"/>
      <c r="G2" s="37"/>
      <c r="H2" s="37"/>
      <c r="I2" s="43"/>
    </row>
    <row r="3" spans="1:9" s="25" customFormat="1" ht="16.5" customHeight="1">
      <c r="A3" s="43"/>
      <c r="B3" s="43"/>
      <c r="C3" s="43"/>
      <c r="D3" s="43"/>
      <c r="E3" s="43"/>
      <c r="F3" s="43"/>
      <c r="G3" s="34" t="s">
        <v>30</v>
      </c>
      <c r="H3" s="34"/>
      <c r="I3" s="43"/>
    </row>
    <row r="4" spans="1:9" s="25" customFormat="1" ht="16.5" customHeight="1">
      <c r="A4" s="30" t="s">
        <v>235</v>
      </c>
      <c r="B4" s="30"/>
      <c r="C4" s="30"/>
      <c r="D4" s="30" t="s">
        <v>64</v>
      </c>
      <c r="E4" s="38"/>
      <c r="F4" s="38"/>
      <c r="G4" s="38"/>
      <c r="H4" s="38"/>
      <c r="I4" s="43"/>
    </row>
    <row r="5" spans="1:9" s="25" customFormat="1" ht="16.5" customHeight="1">
      <c r="A5" s="30" t="s">
        <v>33</v>
      </c>
      <c r="B5" s="30"/>
      <c r="C5" s="44" t="s">
        <v>236</v>
      </c>
      <c r="D5" s="30" t="s">
        <v>179</v>
      </c>
      <c r="E5" s="30" t="s">
        <v>180</v>
      </c>
      <c r="F5" s="30" t="s">
        <v>89</v>
      </c>
      <c r="G5" s="30" t="s">
        <v>181</v>
      </c>
      <c r="H5" s="30" t="s">
        <v>182</v>
      </c>
      <c r="I5" s="43"/>
    </row>
    <row r="6" spans="1:9" s="25" customFormat="1" ht="16.5" customHeight="1">
      <c r="A6" s="30" t="s">
        <v>179</v>
      </c>
      <c r="B6" s="30" t="s">
        <v>180</v>
      </c>
      <c r="C6" s="45"/>
      <c r="D6" s="30"/>
      <c r="E6" s="30"/>
      <c r="F6" s="30"/>
      <c r="G6" s="30"/>
      <c r="H6" s="30"/>
      <c r="I6" s="43"/>
    </row>
    <row r="7" spans="1:9" s="25" customFormat="1" ht="16.5" customHeight="1">
      <c r="A7" s="31"/>
      <c r="B7" s="31"/>
      <c r="C7" s="18"/>
      <c r="D7" s="31"/>
      <c r="E7" s="31"/>
      <c r="F7" s="18"/>
      <c r="G7" s="18"/>
      <c r="H7" s="18"/>
      <c r="I7" s="43"/>
    </row>
    <row r="8" spans="1:9" s="25" customFormat="1" ht="16.5" customHeight="1">
      <c r="A8" s="43"/>
      <c r="B8" s="43"/>
      <c r="C8" s="43"/>
      <c r="D8" s="43"/>
      <c r="E8" s="43"/>
      <c r="F8" s="43"/>
      <c r="G8" s="43"/>
      <c r="H8" s="43"/>
      <c r="I8" s="43"/>
    </row>
    <row r="9" spans="1:9" s="25" customFormat="1" ht="16.5" customHeight="1">
      <c r="A9" s="43"/>
      <c r="B9" s="43"/>
      <c r="C9" s="43"/>
      <c r="D9" s="43"/>
      <c r="E9" s="43"/>
      <c r="F9" s="43"/>
      <c r="G9" s="43"/>
      <c r="H9" s="43"/>
      <c r="I9" s="43"/>
    </row>
    <row r="10" spans="1:9" s="25" customFormat="1" ht="16.5" customHeight="1">
      <c r="A10" s="43"/>
      <c r="B10" s="43"/>
      <c r="C10" s="43"/>
      <c r="D10" s="43"/>
      <c r="E10" s="43"/>
      <c r="F10" s="43"/>
      <c r="G10" s="43"/>
      <c r="H10" s="43"/>
      <c r="I10" s="43"/>
    </row>
    <row r="11" s="25" customFormat="1" ht="16.5" customHeight="1"/>
    <row r="12" s="25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25" customWidth="1"/>
    <col min="3" max="3" width="11.140625" style="25" customWidth="1"/>
    <col min="4" max="4" width="9.140625" style="25" customWidth="1"/>
  </cols>
  <sheetData>
    <row r="1" spans="1:2" s="25" customFormat="1" ht="15">
      <c r="A1" s="36"/>
      <c r="B1" s="34" t="s">
        <v>237</v>
      </c>
    </row>
    <row r="2" spans="1:3" s="25" customFormat="1" ht="37.5" customHeight="1">
      <c r="A2" s="37" t="s">
        <v>238</v>
      </c>
      <c r="B2" s="37"/>
      <c r="C2" s="37"/>
    </row>
    <row r="3" spans="1:2" s="25" customFormat="1" ht="15">
      <c r="A3" s="36"/>
      <c r="B3" s="34" t="s">
        <v>227</v>
      </c>
    </row>
    <row r="4" spans="1:2" s="25" customFormat="1" ht="18.75" customHeight="1">
      <c r="A4" s="39" t="s">
        <v>33</v>
      </c>
      <c r="B4" s="39" t="s">
        <v>178</v>
      </c>
    </row>
    <row r="5" spans="1:3" s="25" customFormat="1" ht="18.75" customHeight="1">
      <c r="A5" s="40" t="s">
        <v>239</v>
      </c>
      <c r="B5" s="18"/>
      <c r="C5" s="41"/>
    </row>
    <row r="6" spans="1:3" s="25" customFormat="1" ht="18.75" customHeight="1">
      <c r="A6" s="40" t="s">
        <v>240</v>
      </c>
      <c r="B6" s="18"/>
      <c r="C6" s="41"/>
    </row>
    <row r="7" spans="1:3" s="25" customFormat="1" ht="18.75" customHeight="1">
      <c r="A7" s="40" t="s">
        <v>241</v>
      </c>
      <c r="B7" s="18">
        <v>10.64</v>
      </c>
      <c r="C7" s="41"/>
    </row>
    <row r="8" spans="1:3" s="25" customFormat="1" ht="18.75" customHeight="1">
      <c r="A8" s="40" t="s">
        <v>242</v>
      </c>
      <c r="B8" s="18"/>
      <c r="C8" s="41"/>
    </row>
    <row r="9" spans="1:3" s="25" customFormat="1" ht="18.75" customHeight="1">
      <c r="A9" s="40" t="s">
        <v>243</v>
      </c>
      <c r="B9" s="18">
        <v>10.64</v>
      </c>
      <c r="C9" s="41"/>
    </row>
    <row r="10" spans="1:3" s="25" customFormat="1" ht="18.75" customHeight="1">
      <c r="A10" s="40" t="s">
        <v>89</v>
      </c>
      <c r="B10" s="18">
        <v>10.64</v>
      </c>
      <c r="C10" s="41"/>
    </row>
    <row r="11" spans="1:3" s="25" customFormat="1" ht="15" customHeight="1">
      <c r="A11" s="41"/>
      <c r="B11" s="42"/>
      <c r="C11" s="41"/>
    </row>
    <row r="12" s="25" customFormat="1" ht="15" customHeight="1"/>
    <row r="13" s="25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25" customWidth="1"/>
    <col min="2" max="2" width="34.140625" style="25" customWidth="1"/>
    <col min="3" max="3" width="16.7109375" style="25" customWidth="1"/>
    <col min="4" max="5" width="9.140625" style="25" customWidth="1"/>
  </cols>
  <sheetData>
    <row r="1" spans="2:4" s="25" customFormat="1" ht="15">
      <c r="B1" s="36"/>
      <c r="C1" s="34" t="s">
        <v>244</v>
      </c>
      <c r="D1" s="36"/>
    </row>
    <row r="2" spans="1:4" s="25" customFormat="1" ht="37.5" customHeight="1">
      <c r="A2" s="37" t="s">
        <v>245</v>
      </c>
      <c r="B2" s="37"/>
      <c r="C2" s="37"/>
      <c r="D2" s="36"/>
    </row>
    <row r="3" spans="2:4" s="25" customFormat="1" ht="15">
      <c r="B3" s="36"/>
      <c r="C3" s="34" t="s">
        <v>227</v>
      </c>
      <c r="D3" s="36"/>
    </row>
    <row r="4" spans="1:4" s="25" customFormat="1" ht="15" customHeight="1">
      <c r="A4" s="30" t="s">
        <v>246</v>
      </c>
      <c r="B4" s="30" t="s">
        <v>247</v>
      </c>
      <c r="C4" s="30" t="s">
        <v>178</v>
      </c>
      <c r="D4" s="36"/>
    </row>
    <row r="5" spans="1:4" s="25" customFormat="1" ht="15" customHeight="1">
      <c r="A5" s="38"/>
      <c r="B5" s="31" t="s">
        <v>89</v>
      </c>
      <c r="C5" s="18">
        <v>107.1214</v>
      </c>
      <c r="D5" s="36"/>
    </row>
    <row r="6" spans="1:4" s="25" customFormat="1" ht="15" customHeight="1">
      <c r="A6" s="38" t="s">
        <v>248</v>
      </c>
      <c r="B6" s="31" t="s">
        <v>249</v>
      </c>
      <c r="C6" s="18">
        <v>107.1214</v>
      </c>
      <c r="D6" s="36"/>
    </row>
    <row r="7" spans="2:4" s="25" customFormat="1" ht="15" customHeight="1">
      <c r="B7" s="36"/>
      <c r="C7" s="36"/>
      <c r="D7" s="36"/>
    </row>
    <row r="8" s="25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showGridLines="0" workbookViewId="0" topLeftCell="A1">
      <selection activeCell="E27" sqref="E27"/>
    </sheetView>
  </sheetViews>
  <sheetFormatPr defaultColWidth="9.140625" defaultRowHeight="12.75" customHeight="1"/>
  <cols>
    <col min="1" max="1" width="9.7109375" style="25" customWidth="1"/>
    <col min="2" max="2" width="35.00390625" style="25" customWidth="1"/>
    <col min="3" max="3" width="50.421875" style="25" customWidth="1"/>
    <col min="4" max="7" width="11.421875" style="25" customWidth="1"/>
    <col min="8" max="10" width="7.7109375" style="25" customWidth="1"/>
    <col min="11" max="17" width="14.28125" style="25" customWidth="1"/>
    <col min="18" max="18" width="8.8515625" style="25" customWidth="1"/>
  </cols>
  <sheetData>
    <row r="1" spans="1:17" s="25" customFormat="1" ht="15" customHeight="1">
      <c r="A1" s="26"/>
      <c r="P1" s="32" t="s">
        <v>250</v>
      </c>
      <c r="Q1" s="34"/>
    </row>
    <row r="2" spans="1:17" s="25" customFormat="1" ht="30" customHeight="1">
      <c r="A2" s="27" t="s">
        <v>251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="25" customFormat="1" ht="15" customHeight="1">
      <c r="Q3" s="35" t="s">
        <v>30</v>
      </c>
    </row>
    <row r="4" spans="1:17" s="25" customFormat="1" ht="18" customHeight="1">
      <c r="A4" s="29" t="s">
        <v>246</v>
      </c>
      <c r="B4" s="29" t="s">
        <v>247</v>
      </c>
      <c r="C4" s="29" t="s">
        <v>252</v>
      </c>
      <c r="D4" s="29" t="s">
        <v>253</v>
      </c>
      <c r="E4" s="29" t="s">
        <v>254</v>
      </c>
      <c r="F4" s="29" t="s">
        <v>255</v>
      </c>
      <c r="G4" s="29" t="s">
        <v>256</v>
      </c>
      <c r="H4" s="29" t="s">
        <v>257</v>
      </c>
      <c r="I4" s="29" t="s">
        <v>258</v>
      </c>
      <c r="J4" s="29" t="s">
        <v>259</v>
      </c>
      <c r="K4" s="29" t="s">
        <v>260</v>
      </c>
      <c r="L4" s="29"/>
      <c r="M4" s="29"/>
      <c r="N4" s="29"/>
      <c r="O4" s="29"/>
      <c r="P4" s="29"/>
      <c r="Q4" s="29"/>
    </row>
    <row r="5" spans="1:17" s="25" customFormat="1" ht="22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 t="s">
        <v>261</v>
      </c>
      <c r="L5" s="29" t="s">
        <v>262</v>
      </c>
      <c r="M5" s="29"/>
      <c r="N5" s="29"/>
      <c r="O5" s="29"/>
      <c r="P5" s="29" t="s">
        <v>87</v>
      </c>
      <c r="Q5" s="29" t="s">
        <v>88</v>
      </c>
    </row>
    <row r="6" spans="1:17" s="25" customFormat="1" ht="51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263</v>
      </c>
      <c r="M6" s="29" t="s">
        <v>264</v>
      </c>
      <c r="N6" s="29" t="s">
        <v>265</v>
      </c>
      <c r="O6" s="29" t="s">
        <v>266</v>
      </c>
      <c r="P6" s="29"/>
      <c r="Q6" s="29"/>
    </row>
    <row r="7" spans="1:17" s="25" customFormat="1" ht="17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</row>
    <row r="8" spans="1:17" s="25" customFormat="1" ht="17.25" customHeight="1">
      <c r="A8" s="31"/>
      <c r="B8" s="31"/>
      <c r="C8" s="31"/>
      <c r="D8" s="31"/>
      <c r="E8" s="31"/>
      <c r="F8" s="31"/>
      <c r="G8" s="31"/>
      <c r="H8" s="31"/>
      <c r="I8" s="30"/>
      <c r="J8" s="33"/>
      <c r="K8" s="18"/>
      <c r="L8" s="18"/>
      <c r="M8" s="18"/>
      <c r="N8" s="18"/>
      <c r="O8" s="18"/>
      <c r="P8" s="18"/>
      <c r="Q8" s="18"/>
    </row>
  </sheetData>
  <sheetProtection formatCells="0" formatColumns="0" formatRows="0" insertColumns="0" insertRows="0" insertHyperlinks="0" deleteColumns="0" deleteRows="0" sort="0" autoFilter="0" pivotTables="0"/>
  <mergeCells count="17">
    <mergeCell ref="P1:Q1"/>
    <mergeCell ref="A2:Q2"/>
    <mergeCell ref="K4:Q4"/>
    <mergeCell ref="L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P5:P6"/>
    <mergeCell ref="Q5:Q6"/>
  </mergeCells>
  <hyperlinks>
    <hyperlink ref="P1" location="目录!A1" display="返回目录"/>
  </hyperlink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workbookViewId="0" topLeftCell="A54">
      <selection activeCell="E77" sqref="E77"/>
    </sheetView>
  </sheetViews>
  <sheetFormatPr defaultColWidth="9.140625" defaultRowHeight="12.75"/>
  <cols>
    <col min="1" max="1" width="9.7109375" style="0" customWidth="1"/>
    <col min="2" max="2" width="29.8515625" style="0" customWidth="1"/>
    <col min="3" max="3" width="45.00390625" style="0" customWidth="1"/>
    <col min="4" max="4" width="17.7109375" style="0" customWidth="1"/>
    <col min="5" max="5" width="21.140625" style="0" customWidth="1"/>
    <col min="6" max="8" width="14.28125" style="0" customWidth="1"/>
    <col min="9" max="9" width="9.140625" style="0" customWidth="1"/>
    <col min="10" max="17" width="14.28125" style="0" customWidth="1"/>
    <col min="18" max="18" width="17.140625" style="0" customWidth="1"/>
    <col min="19" max="19" width="8.8515625" style="0" customWidth="1"/>
  </cols>
  <sheetData>
    <row r="1" spans="1:18" ht="15" customHeight="1">
      <c r="A1" s="1"/>
      <c r="Q1" s="20" t="s">
        <v>250</v>
      </c>
      <c r="R1" s="21"/>
    </row>
    <row r="2" spans="1:18" ht="30" customHeight="1">
      <c r="A2" s="2" t="s">
        <v>267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7:18" ht="15" customHeight="1">
      <c r="Q3" s="22"/>
      <c r="R3" s="22" t="s">
        <v>30</v>
      </c>
    </row>
    <row r="4" spans="1:18" ht="21.75" customHeight="1">
      <c r="A4" s="4" t="s">
        <v>246</v>
      </c>
      <c r="B4" s="4" t="s">
        <v>247</v>
      </c>
      <c r="C4" s="4" t="s">
        <v>252</v>
      </c>
      <c r="D4" s="4" t="s">
        <v>268</v>
      </c>
      <c r="E4" s="5" t="s">
        <v>269</v>
      </c>
      <c r="F4" s="5" t="s">
        <v>270</v>
      </c>
      <c r="G4" s="5" t="s">
        <v>271</v>
      </c>
      <c r="H4" s="4" t="s">
        <v>272</v>
      </c>
      <c r="I4" s="4" t="s">
        <v>273</v>
      </c>
      <c r="J4" s="13" t="s">
        <v>274</v>
      </c>
      <c r="K4" s="13" t="s">
        <v>275</v>
      </c>
      <c r="L4" s="13"/>
      <c r="M4" s="13"/>
      <c r="N4" s="13"/>
      <c r="O4" s="13"/>
      <c r="P4" s="13"/>
      <c r="Q4" s="13"/>
      <c r="R4" s="13"/>
    </row>
    <row r="5" spans="1:18" ht="22.5" customHeight="1">
      <c r="A5" s="4"/>
      <c r="B5" s="4"/>
      <c r="C5" s="4"/>
      <c r="D5" s="4"/>
      <c r="E5" s="6"/>
      <c r="F5" s="6"/>
      <c r="G5" s="6"/>
      <c r="H5" s="4"/>
      <c r="I5" s="4"/>
      <c r="J5" s="13"/>
      <c r="K5" s="14" t="s">
        <v>261</v>
      </c>
      <c r="L5" s="14" t="s">
        <v>262</v>
      </c>
      <c r="M5" s="14"/>
      <c r="N5" s="14"/>
      <c r="O5" s="14"/>
      <c r="P5" s="14" t="s">
        <v>87</v>
      </c>
      <c r="Q5" s="13" t="s">
        <v>88</v>
      </c>
      <c r="R5" s="23"/>
    </row>
    <row r="6" spans="1:18" ht="50.25" customHeight="1">
      <c r="A6" s="4"/>
      <c r="B6" s="4"/>
      <c r="C6" s="4"/>
      <c r="D6" s="4"/>
      <c r="E6" s="7"/>
      <c r="F6" s="7"/>
      <c r="G6" s="7"/>
      <c r="H6" s="4"/>
      <c r="I6" s="4"/>
      <c r="J6" s="13"/>
      <c r="K6" s="13"/>
      <c r="L6" s="13" t="s">
        <v>263</v>
      </c>
      <c r="M6" s="13" t="s">
        <v>264</v>
      </c>
      <c r="N6" s="13" t="s">
        <v>265</v>
      </c>
      <c r="O6" s="13" t="s">
        <v>266</v>
      </c>
      <c r="P6" s="13"/>
      <c r="Q6" s="13"/>
      <c r="R6" s="24" t="s">
        <v>276</v>
      </c>
    </row>
    <row r="7" spans="1:18" ht="17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</row>
    <row r="8" spans="1:18" ht="17.25" customHeight="1">
      <c r="A8" s="9"/>
      <c r="B8" s="9" t="s">
        <v>89</v>
      </c>
      <c r="C8" s="9"/>
      <c r="D8" s="9"/>
      <c r="E8" s="10"/>
      <c r="F8" s="9"/>
      <c r="G8" s="9"/>
      <c r="H8" s="9"/>
      <c r="I8" s="16">
        <v>517</v>
      </c>
      <c r="J8" s="17"/>
      <c r="K8" s="16">
        <v>227.168</v>
      </c>
      <c r="L8" s="16">
        <v>227.168</v>
      </c>
      <c r="M8" s="16">
        <v>227.168</v>
      </c>
      <c r="N8" s="16"/>
      <c r="O8" s="16"/>
      <c r="P8" s="16"/>
      <c r="Q8" s="16"/>
      <c r="R8" s="16"/>
    </row>
    <row r="9" spans="1:18" ht="17.25" customHeight="1">
      <c r="A9" s="9" t="s">
        <v>277</v>
      </c>
      <c r="B9" s="9" t="s">
        <v>278</v>
      </c>
      <c r="C9" s="9"/>
      <c r="D9" s="9"/>
      <c r="E9" s="10"/>
      <c r="F9" s="9"/>
      <c r="G9" s="9"/>
      <c r="H9" s="9"/>
      <c r="I9" s="16">
        <v>517</v>
      </c>
      <c r="J9" s="17"/>
      <c r="K9" s="16">
        <v>227.168</v>
      </c>
      <c r="L9" s="16">
        <v>227.168</v>
      </c>
      <c r="M9" s="16">
        <v>227.168</v>
      </c>
      <c r="N9" s="16"/>
      <c r="O9" s="16"/>
      <c r="P9" s="16"/>
      <c r="Q9" s="16"/>
      <c r="R9" s="16"/>
    </row>
    <row r="10" spans="1:18" ht="17.25" customHeight="1">
      <c r="A10" s="9"/>
      <c r="B10" s="9"/>
      <c r="C10" s="9"/>
      <c r="D10" s="9"/>
      <c r="E10" s="10" t="s">
        <v>279</v>
      </c>
      <c r="F10" s="9"/>
      <c r="G10" s="9"/>
      <c r="H10" s="9"/>
      <c r="I10" s="16">
        <v>295</v>
      </c>
      <c r="J10" s="17"/>
      <c r="K10" s="16">
        <v>66.998</v>
      </c>
      <c r="L10" s="16">
        <v>66.998</v>
      </c>
      <c r="M10" s="16">
        <v>66.998</v>
      </c>
      <c r="N10" s="16"/>
      <c r="O10" s="16"/>
      <c r="P10" s="16"/>
      <c r="Q10" s="16"/>
      <c r="R10" s="16"/>
    </row>
    <row r="11" spans="1:18" ht="17.25" customHeight="1">
      <c r="A11" s="11" t="s">
        <v>280</v>
      </c>
      <c r="B11" s="11" t="s">
        <v>281</v>
      </c>
      <c r="C11" s="11" t="s">
        <v>282</v>
      </c>
      <c r="D11" s="11" t="s">
        <v>283</v>
      </c>
      <c r="E11" s="12" t="s">
        <v>284</v>
      </c>
      <c r="F11" s="11" t="s">
        <v>285</v>
      </c>
      <c r="G11" s="11" t="s">
        <v>286</v>
      </c>
      <c r="H11" s="11" t="s">
        <v>287</v>
      </c>
      <c r="I11" s="18">
        <v>70</v>
      </c>
      <c r="J11" s="19">
        <v>0.028</v>
      </c>
      <c r="K11" s="18">
        <v>1.96</v>
      </c>
      <c r="L11" s="18">
        <v>1.96</v>
      </c>
      <c r="M11" s="18">
        <v>1.96</v>
      </c>
      <c r="N11" s="18"/>
      <c r="O11" s="18"/>
      <c r="P11" s="18"/>
      <c r="Q11" s="18"/>
      <c r="R11" s="18"/>
    </row>
    <row r="12" spans="1:18" ht="17.25" customHeight="1">
      <c r="A12" s="11" t="s">
        <v>280</v>
      </c>
      <c r="B12" s="11" t="s">
        <v>281</v>
      </c>
      <c r="C12" s="11" t="s">
        <v>288</v>
      </c>
      <c r="D12" s="11" t="s">
        <v>289</v>
      </c>
      <c r="E12" s="12" t="s">
        <v>290</v>
      </c>
      <c r="F12" s="11" t="s">
        <v>285</v>
      </c>
      <c r="G12" s="11" t="s">
        <v>286</v>
      </c>
      <c r="H12" s="11" t="s">
        <v>291</v>
      </c>
      <c r="I12" s="18">
        <v>3</v>
      </c>
      <c r="J12" s="19">
        <v>0.25</v>
      </c>
      <c r="K12" s="18">
        <v>0.75</v>
      </c>
      <c r="L12" s="18">
        <v>0.75</v>
      </c>
      <c r="M12" s="18">
        <v>0.75</v>
      </c>
      <c r="N12" s="18"/>
      <c r="O12" s="18"/>
      <c r="P12" s="18"/>
      <c r="Q12" s="18"/>
      <c r="R12" s="18"/>
    </row>
    <row r="13" spans="1:18" ht="17.25" customHeight="1">
      <c r="A13" s="11" t="s">
        <v>280</v>
      </c>
      <c r="B13" s="11" t="s">
        <v>281</v>
      </c>
      <c r="C13" s="11" t="s">
        <v>288</v>
      </c>
      <c r="D13" s="11" t="s">
        <v>289</v>
      </c>
      <c r="E13" s="12" t="s">
        <v>290</v>
      </c>
      <c r="F13" s="11" t="s">
        <v>285</v>
      </c>
      <c r="G13" s="11" t="s">
        <v>286</v>
      </c>
      <c r="H13" s="11" t="s">
        <v>292</v>
      </c>
      <c r="I13" s="18">
        <v>5</v>
      </c>
      <c r="J13" s="19">
        <v>0.489</v>
      </c>
      <c r="K13" s="18">
        <v>2.445</v>
      </c>
      <c r="L13" s="18">
        <v>2.445</v>
      </c>
      <c r="M13" s="18">
        <v>2.445</v>
      </c>
      <c r="N13" s="18"/>
      <c r="O13" s="18"/>
      <c r="P13" s="18"/>
      <c r="Q13" s="18"/>
      <c r="R13" s="18"/>
    </row>
    <row r="14" spans="1:18" ht="17.25" customHeight="1">
      <c r="A14" s="11" t="s">
        <v>280</v>
      </c>
      <c r="B14" s="11" t="s">
        <v>281</v>
      </c>
      <c r="C14" s="11" t="s">
        <v>288</v>
      </c>
      <c r="D14" s="11" t="s">
        <v>289</v>
      </c>
      <c r="E14" s="12" t="s">
        <v>290</v>
      </c>
      <c r="F14" s="11" t="s">
        <v>285</v>
      </c>
      <c r="G14" s="11" t="s">
        <v>286</v>
      </c>
      <c r="H14" s="11" t="s">
        <v>293</v>
      </c>
      <c r="I14" s="18">
        <v>1</v>
      </c>
      <c r="J14" s="19">
        <v>0.13</v>
      </c>
      <c r="K14" s="18">
        <v>0.13</v>
      </c>
      <c r="L14" s="18">
        <v>0.13</v>
      </c>
      <c r="M14" s="18">
        <v>0.13</v>
      </c>
      <c r="N14" s="18"/>
      <c r="O14" s="18"/>
      <c r="P14" s="18"/>
      <c r="Q14" s="18"/>
      <c r="R14" s="18"/>
    </row>
    <row r="15" spans="1:18" ht="17.25" customHeight="1">
      <c r="A15" s="11" t="s">
        <v>280</v>
      </c>
      <c r="B15" s="11" t="s">
        <v>281</v>
      </c>
      <c r="C15" s="11" t="s">
        <v>288</v>
      </c>
      <c r="D15" s="11" t="s">
        <v>289</v>
      </c>
      <c r="E15" s="12" t="s">
        <v>290</v>
      </c>
      <c r="F15" s="11" t="s">
        <v>285</v>
      </c>
      <c r="G15" s="11" t="s">
        <v>286</v>
      </c>
      <c r="H15" s="11" t="s">
        <v>294</v>
      </c>
      <c r="I15" s="18">
        <v>1</v>
      </c>
      <c r="J15" s="19">
        <v>0.075</v>
      </c>
      <c r="K15" s="18">
        <v>0.075</v>
      </c>
      <c r="L15" s="18">
        <v>0.075</v>
      </c>
      <c r="M15" s="18">
        <v>0.075</v>
      </c>
      <c r="N15" s="18"/>
      <c r="O15" s="18"/>
      <c r="P15" s="18"/>
      <c r="Q15" s="18"/>
      <c r="R15" s="18"/>
    </row>
    <row r="16" spans="1:18" ht="17.25" customHeight="1">
      <c r="A16" s="11" t="s">
        <v>280</v>
      </c>
      <c r="B16" s="11" t="s">
        <v>281</v>
      </c>
      <c r="C16" s="11" t="s">
        <v>288</v>
      </c>
      <c r="D16" s="11" t="s">
        <v>289</v>
      </c>
      <c r="E16" s="12" t="s">
        <v>290</v>
      </c>
      <c r="F16" s="11" t="s">
        <v>285</v>
      </c>
      <c r="G16" s="11" t="s">
        <v>286</v>
      </c>
      <c r="H16" s="11" t="s">
        <v>295</v>
      </c>
      <c r="I16" s="18">
        <v>1</v>
      </c>
      <c r="J16" s="19">
        <v>1</v>
      </c>
      <c r="K16" s="18">
        <v>1</v>
      </c>
      <c r="L16" s="18">
        <v>1</v>
      </c>
      <c r="M16" s="18">
        <v>1</v>
      </c>
      <c r="N16" s="18"/>
      <c r="O16" s="18"/>
      <c r="P16" s="18"/>
      <c r="Q16" s="18"/>
      <c r="R16" s="18"/>
    </row>
    <row r="17" spans="1:18" ht="17.25" customHeight="1">
      <c r="A17" s="11" t="s">
        <v>280</v>
      </c>
      <c r="B17" s="11" t="s">
        <v>281</v>
      </c>
      <c r="C17" s="11" t="s">
        <v>288</v>
      </c>
      <c r="D17" s="11" t="s">
        <v>289</v>
      </c>
      <c r="E17" s="12" t="s">
        <v>290</v>
      </c>
      <c r="F17" s="11" t="s">
        <v>285</v>
      </c>
      <c r="G17" s="11" t="s">
        <v>286</v>
      </c>
      <c r="H17" s="11" t="s">
        <v>296</v>
      </c>
      <c r="I17" s="18">
        <v>10</v>
      </c>
      <c r="J17" s="19">
        <v>0.045</v>
      </c>
      <c r="K17" s="18">
        <v>0.45</v>
      </c>
      <c r="L17" s="18">
        <v>0.45</v>
      </c>
      <c r="M17" s="18">
        <v>0.45</v>
      </c>
      <c r="N17" s="18"/>
      <c r="O17" s="18"/>
      <c r="P17" s="18"/>
      <c r="Q17" s="18"/>
      <c r="R17" s="18"/>
    </row>
    <row r="18" spans="1:18" ht="17.25" customHeight="1">
      <c r="A18" s="11" t="s">
        <v>280</v>
      </c>
      <c r="B18" s="11" t="s">
        <v>281</v>
      </c>
      <c r="C18" s="11" t="s">
        <v>288</v>
      </c>
      <c r="D18" s="11" t="s">
        <v>289</v>
      </c>
      <c r="E18" s="12" t="s">
        <v>290</v>
      </c>
      <c r="F18" s="11" t="s">
        <v>285</v>
      </c>
      <c r="G18" s="11" t="s">
        <v>286</v>
      </c>
      <c r="H18" s="11" t="s">
        <v>297</v>
      </c>
      <c r="I18" s="18">
        <v>1</v>
      </c>
      <c r="J18" s="19">
        <v>0.56</v>
      </c>
      <c r="K18" s="18">
        <v>0.56</v>
      </c>
      <c r="L18" s="18">
        <v>0.56</v>
      </c>
      <c r="M18" s="18">
        <v>0.56</v>
      </c>
      <c r="N18" s="18"/>
      <c r="O18" s="18"/>
      <c r="P18" s="18"/>
      <c r="Q18" s="18"/>
      <c r="R18" s="18"/>
    </row>
    <row r="19" spans="1:18" ht="17.25" customHeight="1">
      <c r="A19" s="11" t="s">
        <v>280</v>
      </c>
      <c r="B19" s="11" t="s">
        <v>281</v>
      </c>
      <c r="C19" s="11" t="s">
        <v>288</v>
      </c>
      <c r="D19" s="11" t="s">
        <v>289</v>
      </c>
      <c r="E19" s="12" t="s">
        <v>290</v>
      </c>
      <c r="F19" s="11" t="s">
        <v>285</v>
      </c>
      <c r="G19" s="11" t="s">
        <v>286</v>
      </c>
      <c r="H19" s="11" t="s">
        <v>298</v>
      </c>
      <c r="I19" s="18">
        <v>6</v>
      </c>
      <c r="J19" s="19">
        <v>0.085</v>
      </c>
      <c r="K19" s="18">
        <v>0.51</v>
      </c>
      <c r="L19" s="18">
        <v>0.51</v>
      </c>
      <c r="M19" s="18">
        <v>0.51</v>
      </c>
      <c r="N19" s="18"/>
      <c r="O19" s="18"/>
      <c r="P19" s="18"/>
      <c r="Q19" s="18"/>
      <c r="R19" s="18"/>
    </row>
    <row r="20" spans="1:18" ht="17.25" customHeight="1">
      <c r="A20" s="11" t="s">
        <v>280</v>
      </c>
      <c r="B20" s="11" t="s">
        <v>281</v>
      </c>
      <c r="C20" s="11" t="s">
        <v>288</v>
      </c>
      <c r="D20" s="11" t="s">
        <v>289</v>
      </c>
      <c r="E20" s="12" t="s">
        <v>290</v>
      </c>
      <c r="F20" s="11" t="s">
        <v>285</v>
      </c>
      <c r="G20" s="11" t="s">
        <v>286</v>
      </c>
      <c r="H20" s="11" t="s">
        <v>294</v>
      </c>
      <c r="I20" s="18">
        <v>5</v>
      </c>
      <c r="J20" s="19">
        <v>0.04</v>
      </c>
      <c r="K20" s="18">
        <v>0.2</v>
      </c>
      <c r="L20" s="18">
        <v>0.2</v>
      </c>
      <c r="M20" s="18">
        <v>0.2</v>
      </c>
      <c r="N20" s="18"/>
      <c r="O20" s="18"/>
      <c r="P20" s="18"/>
      <c r="Q20" s="18"/>
      <c r="R20" s="18"/>
    </row>
    <row r="21" spans="1:18" ht="17.25" customHeight="1">
      <c r="A21" s="11" t="s">
        <v>280</v>
      </c>
      <c r="B21" s="11" t="s">
        <v>281</v>
      </c>
      <c r="C21" s="11" t="s">
        <v>299</v>
      </c>
      <c r="D21" s="11" t="s">
        <v>289</v>
      </c>
      <c r="E21" s="12" t="s">
        <v>290</v>
      </c>
      <c r="F21" s="11" t="s">
        <v>285</v>
      </c>
      <c r="G21" s="11" t="s">
        <v>300</v>
      </c>
      <c r="H21" s="11" t="s">
        <v>296</v>
      </c>
      <c r="I21" s="18">
        <v>5</v>
      </c>
      <c r="J21" s="19">
        <v>0.045</v>
      </c>
      <c r="K21" s="18">
        <v>0.225</v>
      </c>
      <c r="L21" s="18">
        <v>0.225</v>
      </c>
      <c r="M21" s="18">
        <v>0.225</v>
      </c>
      <c r="N21" s="18"/>
      <c r="O21" s="18"/>
      <c r="P21" s="18"/>
      <c r="Q21" s="18"/>
      <c r="R21" s="18"/>
    </row>
    <row r="22" spans="1:18" ht="17.25" customHeight="1">
      <c r="A22" s="11" t="s">
        <v>280</v>
      </c>
      <c r="B22" s="11" t="s">
        <v>281</v>
      </c>
      <c r="C22" s="11" t="s">
        <v>299</v>
      </c>
      <c r="D22" s="11" t="s">
        <v>289</v>
      </c>
      <c r="E22" s="12" t="s">
        <v>290</v>
      </c>
      <c r="F22" s="11" t="s">
        <v>285</v>
      </c>
      <c r="G22" s="11" t="s">
        <v>300</v>
      </c>
      <c r="H22" s="11" t="s">
        <v>301</v>
      </c>
      <c r="I22" s="18">
        <v>2</v>
      </c>
      <c r="J22" s="19">
        <v>0.055</v>
      </c>
      <c r="K22" s="18">
        <v>0.11</v>
      </c>
      <c r="L22" s="18">
        <v>0.11</v>
      </c>
      <c r="M22" s="18">
        <v>0.11</v>
      </c>
      <c r="N22" s="18"/>
      <c r="O22" s="18"/>
      <c r="P22" s="18"/>
      <c r="Q22" s="18"/>
      <c r="R22" s="18"/>
    </row>
    <row r="23" spans="1:18" ht="17.25" customHeight="1">
      <c r="A23" s="11" t="s">
        <v>280</v>
      </c>
      <c r="B23" s="11" t="s">
        <v>281</v>
      </c>
      <c r="C23" s="11" t="s">
        <v>299</v>
      </c>
      <c r="D23" s="11" t="s">
        <v>289</v>
      </c>
      <c r="E23" s="12" t="s">
        <v>290</v>
      </c>
      <c r="F23" s="11" t="s">
        <v>285</v>
      </c>
      <c r="G23" s="11" t="s">
        <v>300</v>
      </c>
      <c r="H23" s="11" t="s">
        <v>298</v>
      </c>
      <c r="I23" s="18">
        <v>3</v>
      </c>
      <c r="J23" s="19">
        <v>0.12</v>
      </c>
      <c r="K23" s="18">
        <v>0.36</v>
      </c>
      <c r="L23" s="18">
        <v>0.36</v>
      </c>
      <c r="M23" s="18">
        <v>0.36</v>
      </c>
      <c r="N23" s="18"/>
      <c r="O23" s="18"/>
      <c r="P23" s="18"/>
      <c r="Q23" s="18"/>
      <c r="R23" s="18"/>
    </row>
    <row r="24" spans="1:18" ht="17.25" customHeight="1">
      <c r="A24" s="11" t="s">
        <v>280</v>
      </c>
      <c r="B24" s="11" t="s">
        <v>281</v>
      </c>
      <c r="C24" s="11" t="s">
        <v>299</v>
      </c>
      <c r="D24" s="11" t="s">
        <v>289</v>
      </c>
      <c r="E24" s="12" t="s">
        <v>290</v>
      </c>
      <c r="F24" s="11" t="s">
        <v>285</v>
      </c>
      <c r="G24" s="11" t="s">
        <v>300</v>
      </c>
      <c r="H24" s="11" t="s">
        <v>294</v>
      </c>
      <c r="I24" s="18">
        <v>30</v>
      </c>
      <c r="J24" s="19">
        <v>0.178</v>
      </c>
      <c r="K24" s="18">
        <v>5.34</v>
      </c>
      <c r="L24" s="18">
        <v>5.34</v>
      </c>
      <c r="M24" s="18">
        <v>5.34</v>
      </c>
      <c r="N24" s="18"/>
      <c r="O24" s="18"/>
      <c r="P24" s="18"/>
      <c r="Q24" s="18"/>
      <c r="R24" s="18"/>
    </row>
    <row r="25" spans="1:18" ht="17.25" customHeight="1">
      <c r="A25" s="11" t="s">
        <v>280</v>
      </c>
      <c r="B25" s="11" t="s">
        <v>281</v>
      </c>
      <c r="C25" s="11" t="s">
        <v>299</v>
      </c>
      <c r="D25" s="11" t="s">
        <v>289</v>
      </c>
      <c r="E25" s="12" t="s">
        <v>290</v>
      </c>
      <c r="F25" s="11" t="s">
        <v>285</v>
      </c>
      <c r="G25" s="11" t="s">
        <v>300</v>
      </c>
      <c r="H25" s="11" t="s">
        <v>301</v>
      </c>
      <c r="I25" s="18">
        <v>4</v>
      </c>
      <c r="J25" s="19">
        <v>0.1</v>
      </c>
      <c r="K25" s="18">
        <v>0.4</v>
      </c>
      <c r="L25" s="18">
        <v>0.4</v>
      </c>
      <c r="M25" s="18">
        <v>0.4</v>
      </c>
      <c r="N25" s="18"/>
      <c r="O25" s="18"/>
      <c r="P25" s="18"/>
      <c r="Q25" s="18"/>
      <c r="R25" s="18"/>
    </row>
    <row r="26" spans="1:18" ht="17.25" customHeight="1">
      <c r="A26" s="11" t="s">
        <v>280</v>
      </c>
      <c r="B26" s="11" t="s">
        <v>281</v>
      </c>
      <c r="C26" s="11" t="s">
        <v>299</v>
      </c>
      <c r="D26" s="11" t="s">
        <v>289</v>
      </c>
      <c r="E26" s="12" t="s">
        <v>290</v>
      </c>
      <c r="F26" s="11" t="s">
        <v>285</v>
      </c>
      <c r="G26" s="11" t="s">
        <v>300</v>
      </c>
      <c r="H26" s="11" t="s">
        <v>298</v>
      </c>
      <c r="I26" s="18">
        <v>4</v>
      </c>
      <c r="J26" s="19">
        <v>0.055</v>
      </c>
      <c r="K26" s="18">
        <v>0.22</v>
      </c>
      <c r="L26" s="18">
        <v>0.22</v>
      </c>
      <c r="M26" s="18">
        <v>0.22</v>
      </c>
      <c r="N26" s="18"/>
      <c r="O26" s="18"/>
      <c r="P26" s="18"/>
      <c r="Q26" s="18"/>
      <c r="R26" s="18"/>
    </row>
    <row r="27" spans="1:18" ht="17.25" customHeight="1">
      <c r="A27" s="11" t="s">
        <v>280</v>
      </c>
      <c r="B27" s="11" t="s">
        <v>281</v>
      </c>
      <c r="C27" s="11" t="s">
        <v>302</v>
      </c>
      <c r="D27" s="11" t="s">
        <v>303</v>
      </c>
      <c r="E27" s="12" t="s">
        <v>304</v>
      </c>
      <c r="F27" s="11" t="s">
        <v>285</v>
      </c>
      <c r="G27" s="11" t="s">
        <v>286</v>
      </c>
      <c r="H27" s="11" t="s">
        <v>305</v>
      </c>
      <c r="I27" s="18">
        <v>1</v>
      </c>
      <c r="J27" s="19">
        <v>1</v>
      </c>
      <c r="K27" s="18">
        <v>1</v>
      </c>
      <c r="L27" s="18">
        <v>1</v>
      </c>
      <c r="M27" s="18">
        <v>1</v>
      </c>
      <c r="N27" s="18"/>
      <c r="O27" s="18"/>
      <c r="P27" s="18"/>
      <c r="Q27" s="18"/>
      <c r="R27" s="18"/>
    </row>
    <row r="28" spans="1:18" ht="17.25" customHeight="1">
      <c r="A28" s="11" t="s">
        <v>280</v>
      </c>
      <c r="B28" s="11" t="s">
        <v>281</v>
      </c>
      <c r="C28" s="11" t="s">
        <v>306</v>
      </c>
      <c r="D28" s="11" t="s">
        <v>303</v>
      </c>
      <c r="E28" s="12" t="s">
        <v>304</v>
      </c>
      <c r="F28" s="11" t="s">
        <v>285</v>
      </c>
      <c r="G28" s="11" t="s">
        <v>300</v>
      </c>
      <c r="H28" s="11" t="s">
        <v>305</v>
      </c>
      <c r="I28" s="18">
        <v>1</v>
      </c>
      <c r="J28" s="19">
        <v>1.5</v>
      </c>
      <c r="K28" s="18">
        <v>1.5</v>
      </c>
      <c r="L28" s="18">
        <v>1.5</v>
      </c>
      <c r="M28" s="18">
        <v>1.5</v>
      </c>
      <c r="N28" s="18"/>
      <c r="O28" s="18"/>
      <c r="P28" s="18"/>
      <c r="Q28" s="18"/>
      <c r="R28" s="18"/>
    </row>
    <row r="29" spans="1:18" ht="17.25" customHeight="1">
      <c r="A29" s="11" t="s">
        <v>280</v>
      </c>
      <c r="B29" s="11" t="s">
        <v>281</v>
      </c>
      <c r="C29" s="11" t="s">
        <v>307</v>
      </c>
      <c r="D29" s="11" t="s">
        <v>303</v>
      </c>
      <c r="E29" s="12" t="s">
        <v>308</v>
      </c>
      <c r="F29" s="11" t="s">
        <v>285</v>
      </c>
      <c r="G29" s="11" t="s">
        <v>286</v>
      </c>
      <c r="H29" s="11" t="s">
        <v>305</v>
      </c>
      <c r="I29" s="18">
        <v>1</v>
      </c>
      <c r="J29" s="19">
        <v>1</v>
      </c>
      <c r="K29" s="18">
        <v>1</v>
      </c>
      <c r="L29" s="18">
        <v>1</v>
      </c>
      <c r="M29" s="18">
        <v>1</v>
      </c>
      <c r="N29" s="18"/>
      <c r="O29" s="18"/>
      <c r="P29" s="18"/>
      <c r="Q29" s="18"/>
      <c r="R29" s="18"/>
    </row>
    <row r="30" spans="1:18" ht="17.25" customHeight="1">
      <c r="A30" s="11" t="s">
        <v>280</v>
      </c>
      <c r="B30" s="11" t="s">
        <v>281</v>
      </c>
      <c r="C30" s="11" t="s">
        <v>309</v>
      </c>
      <c r="D30" s="11" t="s">
        <v>303</v>
      </c>
      <c r="E30" s="12" t="s">
        <v>308</v>
      </c>
      <c r="F30" s="11" t="s">
        <v>285</v>
      </c>
      <c r="G30" s="11" t="s">
        <v>286</v>
      </c>
      <c r="H30" s="11" t="s">
        <v>305</v>
      </c>
      <c r="I30" s="18">
        <v>1</v>
      </c>
      <c r="J30" s="19">
        <v>3.5</v>
      </c>
      <c r="K30" s="18">
        <v>3.5</v>
      </c>
      <c r="L30" s="18">
        <v>3.5</v>
      </c>
      <c r="M30" s="18">
        <v>3.5</v>
      </c>
      <c r="N30" s="18"/>
      <c r="O30" s="18"/>
      <c r="P30" s="18"/>
      <c r="Q30" s="18"/>
      <c r="R30" s="18"/>
    </row>
    <row r="31" spans="1:18" ht="17.25" customHeight="1">
      <c r="A31" s="11" t="s">
        <v>280</v>
      </c>
      <c r="B31" s="11" t="s">
        <v>281</v>
      </c>
      <c r="C31" s="11" t="s">
        <v>310</v>
      </c>
      <c r="D31" s="11" t="s">
        <v>311</v>
      </c>
      <c r="E31" s="12" t="s">
        <v>308</v>
      </c>
      <c r="F31" s="11" t="s">
        <v>285</v>
      </c>
      <c r="G31" s="11" t="s">
        <v>286</v>
      </c>
      <c r="H31" s="11" t="s">
        <v>291</v>
      </c>
      <c r="I31" s="18">
        <v>3</v>
      </c>
      <c r="J31" s="19">
        <v>0.25</v>
      </c>
      <c r="K31" s="18">
        <v>0.75</v>
      </c>
      <c r="L31" s="18">
        <v>0.75</v>
      </c>
      <c r="M31" s="18">
        <v>0.75</v>
      </c>
      <c r="N31" s="18"/>
      <c r="O31" s="18"/>
      <c r="P31" s="18"/>
      <c r="Q31" s="18"/>
      <c r="R31" s="18"/>
    </row>
    <row r="32" spans="1:18" ht="17.25" customHeight="1">
      <c r="A32" s="11" t="s">
        <v>280</v>
      </c>
      <c r="B32" s="11" t="s">
        <v>281</v>
      </c>
      <c r="C32" s="11" t="s">
        <v>310</v>
      </c>
      <c r="D32" s="11" t="s">
        <v>311</v>
      </c>
      <c r="E32" s="12" t="s">
        <v>308</v>
      </c>
      <c r="F32" s="11" t="s">
        <v>285</v>
      </c>
      <c r="G32" s="11" t="s">
        <v>286</v>
      </c>
      <c r="H32" s="11" t="s">
        <v>292</v>
      </c>
      <c r="I32" s="18">
        <v>3</v>
      </c>
      <c r="J32" s="19">
        <v>0.489</v>
      </c>
      <c r="K32" s="18">
        <v>1.467</v>
      </c>
      <c r="L32" s="18">
        <v>1.467</v>
      </c>
      <c r="M32" s="18">
        <v>1.467</v>
      </c>
      <c r="N32" s="18"/>
      <c r="O32" s="18"/>
      <c r="P32" s="18"/>
      <c r="Q32" s="18"/>
      <c r="R32" s="18"/>
    </row>
    <row r="33" spans="1:18" ht="17.25" customHeight="1">
      <c r="A33" s="11" t="s">
        <v>312</v>
      </c>
      <c r="B33" s="11" t="s">
        <v>313</v>
      </c>
      <c r="C33" s="11" t="s">
        <v>314</v>
      </c>
      <c r="D33" s="11" t="s">
        <v>283</v>
      </c>
      <c r="E33" s="12" t="s">
        <v>284</v>
      </c>
      <c r="F33" s="11" t="s">
        <v>285</v>
      </c>
      <c r="G33" s="11" t="s">
        <v>286</v>
      </c>
      <c r="H33" s="11" t="s">
        <v>287</v>
      </c>
      <c r="I33" s="18">
        <v>19</v>
      </c>
      <c r="J33" s="19">
        <v>0.026</v>
      </c>
      <c r="K33" s="18">
        <v>0.494</v>
      </c>
      <c r="L33" s="18">
        <v>0.494</v>
      </c>
      <c r="M33" s="18">
        <v>0.494</v>
      </c>
      <c r="N33" s="18"/>
      <c r="O33" s="18"/>
      <c r="P33" s="18"/>
      <c r="Q33" s="18"/>
      <c r="R33" s="18"/>
    </row>
    <row r="34" spans="1:18" ht="17.25" customHeight="1">
      <c r="A34" s="11" t="s">
        <v>312</v>
      </c>
      <c r="B34" s="11" t="s">
        <v>313</v>
      </c>
      <c r="C34" s="11" t="s">
        <v>314</v>
      </c>
      <c r="D34" s="11" t="s">
        <v>303</v>
      </c>
      <c r="E34" s="12" t="s">
        <v>284</v>
      </c>
      <c r="F34" s="11" t="s">
        <v>285</v>
      </c>
      <c r="G34" s="11" t="s">
        <v>286</v>
      </c>
      <c r="H34" s="11" t="s">
        <v>305</v>
      </c>
      <c r="I34" s="18">
        <v>1</v>
      </c>
      <c r="J34" s="19">
        <v>3</v>
      </c>
      <c r="K34" s="18">
        <v>3</v>
      </c>
      <c r="L34" s="18">
        <v>3</v>
      </c>
      <c r="M34" s="18">
        <v>3</v>
      </c>
      <c r="N34" s="18"/>
      <c r="O34" s="18"/>
      <c r="P34" s="18"/>
      <c r="Q34" s="18"/>
      <c r="R34" s="18"/>
    </row>
    <row r="35" spans="1:18" ht="17.25" customHeight="1">
      <c r="A35" s="11" t="s">
        <v>312</v>
      </c>
      <c r="B35" s="11" t="s">
        <v>313</v>
      </c>
      <c r="C35" s="11" t="s">
        <v>315</v>
      </c>
      <c r="D35" s="11" t="s">
        <v>316</v>
      </c>
      <c r="E35" s="12" t="s">
        <v>290</v>
      </c>
      <c r="F35" s="11" t="s">
        <v>285</v>
      </c>
      <c r="G35" s="11" t="s">
        <v>317</v>
      </c>
      <c r="H35" s="11" t="s">
        <v>318</v>
      </c>
      <c r="I35" s="18">
        <v>1</v>
      </c>
      <c r="J35" s="19">
        <v>17</v>
      </c>
      <c r="K35" s="18">
        <v>17</v>
      </c>
      <c r="L35" s="18">
        <v>17</v>
      </c>
      <c r="M35" s="18">
        <v>17</v>
      </c>
      <c r="N35" s="18"/>
      <c r="O35" s="18"/>
      <c r="P35" s="18"/>
      <c r="Q35" s="18"/>
      <c r="R35" s="18"/>
    </row>
    <row r="36" spans="1:18" ht="17.25" customHeight="1">
      <c r="A36" s="11" t="s">
        <v>312</v>
      </c>
      <c r="B36" s="11" t="s">
        <v>313</v>
      </c>
      <c r="C36" s="11" t="s">
        <v>319</v>
      </c>
      <c r="D36" s="11" t="s">
        <v>303</v>
      </c>
      <c r="E36" s="12" t="s">
        <v>304</v>
      </c>
      <c r="F36" s="11" t="s">
        <v>285</v>
      </c>
      <c r="G36" s="11" t="s">
        <v>317</v>
      </c>
      <c r="H36" s="11" t="s">
        <v>305</v>
      </c>
      <c r="I36" s="18">
        <v>1</v>
      </c>
      <c r="J36" s="19">
        <v>2</v>
      </c>
      <c r="K36" s="18">
        <v>2</v>
      </c>
      <c r="L36" s="18">
        <v>2</v>
      </c>
      <c r="M36" s="18">
        <v>2</v>
      </c>
      <c r="N36" s="18"/>
      <c r="O36" s="18"/>
      <c r="P36" s="18"/>
      <c r="Q36" s="18"/>
      <c r="R36" s="18"/>
    </row>
    <row r="37" spans="1:18" ht="17.25" customHeight="1">
      <c r="A37" s="11" t="s">
        <v>312</v>
      </c>
      <c r="B37" s="11" t="s">
        <v>313</v>
      </c>
      <c r="C37" s="11" t="s">
        <v>319</v>
      </c>
      <c r="D37" s="11" t="s">
        <v>320</v>
      </c>
      <c r="E37" s="12" t="s">
        <v>304</v>
      </c>
      <c r="F37" s="11" t="s">
        <v>285</v>
      </c>
      <c r="G37" s="11" t="s">
        <v>317</v>
      </c>
      <c r="H37" s="11" t="s">
        <v>321</v>
      </c>
      <c r="I37" s="18">
        <v>1</v>
      </c>
      <c r="J37" s="19">
        <v>7</v>
      </c>
      <c r="K37" s="18">
        <v>7</v>
      </c>
      <c r="L37" s="18">
        <v>7</v>
      </c>
      <c r="M37" s="18">
        <v>7</v>
      </c>
      <c r="N37" s="18"/>
      <c r="O37" s="18"/>
      <c r="P37" s="18"/>
      <c r="Q37" s="18"/>
      <c r="R37" s="18"/>
    </row>
    <row r="38" spans="1:18" ht="17.25" customHeight="1">
      <c r="A38" s="11" t="s">
        <v>312</v>
      </c>
      <c r="B38" s="11" t="s">
        <v>313</v>
      </c>
      <c r="C38" s="11" t="s">
        <v>319</v>
      </c>
      <c r="D38" s="11" t="s">
        <v>322</v>
      </c>
      <c r="E38" s="12" t="s">
        <v>304</v>
      </c>
      <c r="F38" s="11" t="s">
        <v>285</v>
      </c>
      <c r="G38" s="11" t="s">
        <v>317</v>
      </c>
      <c r="H38" s="11" t="s">
        <v>323</v>
      </c>
      <c r="I38" s="18">
        <v>1</v>
      </c>
      <c r="J38" s="19">
        <v>5</v>
      </c>
      <c r="K38" s="18">
        <v>5</v>
      </c>
      <c r="L38" s="18">
        <v>5</v>
      </c>
      <c r="M38" s="18">
        <v>5</v>
      </c>
      <c r="N38" s="18"/>
      <c r="O38" s="18"/>
      <c r="P38" s="18"/>
      <c r="Q38" s="18"/>
      <c r="R38" s="18"/>
    </row>
    <row r="39" spans="1:18" ht="17.25" customHeight="1">
      <c r="A39" s="11" t="s">
        <v>324</v>
      </c>
      <c r="B39" s="11" t="s">
        <v>325</v>
      </c>
      <c r="C39" s="11" t="s">
        <v>326</v>
      </c>
      <c r="D39" s="11" t="s">
        <v>283</v>
      </c>
      <c r="E39" s="12" t="s">
        <v>284</v>
      </c>
      <c r="F39" s="11" t="s">
        <v>285</v>
      </c>
      <c r="G39" s="11" t="s">
        <v>286</v>
      </c>
      <c r="H39" s="11" t="s">
        <v>327</v>
      </c>
      <c r="I39" s="18">
        <v>10</v>
      </c>
      <c r="J39" s="19">
        <v>0.006</v>
      </c>
      <c r="K39" s="18">
        <v>0.06</v>
      </c>
      <c r="L39" s="18">
        <v>0.06</v>
      </c>
      <c r="M39" s="18">
        <v>0.06</v>
      </c>
      <c r="N39" s="18"/>
      <c r="O39" s="18"/>
      <c r="P39" s="18"/>
      <c r="Q39" s="18"/>
      <c r="R39" s="18"/>
    </row>
    <row r="40" spans="1:18" ht="17.25" customHeight="1">
      <c r="A40" s="11" t="s">
        <v>324</v>
      </c>
      <c r="B40" s="11" t="s">
        <v>325</v>
      </c>
      <c r="C40" s="11" t="s">
        <v>326</v>
      </c>
      <c r="D40" s="11" t="s">
        <v>283</v>
      </c>
      <c r="E40" s="12" t="s">
        <v>284</v>
      </c>
      <c r="F40" s="11" t="s">
        <v>285</v>
      </c>
      <c r="G40" s="11" t="s">
        <v>286</v>
      </c>
      <c r="H40" s="11" t="s">
        <v>287</v>
      </c>
      <c r="I40" s="18">
        <v>8</v>
      </c>
      <c r="J40" s="19">
        <v>0.024</v>
      </c>
      <c r="K40" s="18">
        <v>0.192</v>
      </c>
      <c r="L40" s="18">
        <v>0.192</v>
      </c>
      <c r="M40" s="18">
        <v>0.192</v>
      </c>
      <c r="N40" s="18"/>
      <c r="O40" s="18"/>
      <c r="P40" s="18"/>
      <c r="Q40" s="18"/>
      <c r="R40" s="18"/>
    </row>
    <row r="41" spans="1:18" ht="17.25" customHeight="1">
      <c r="A41" s="11" t="s">
        <v>324</v>
      </c>
      <c r="B41" s="11" t="s">
        <v>325</v>
      </c>
      <c r="C41" s="11" t="s">
        <v>328</v>
      </c>
      <c r="D41" s="11" t="s">
        <v>311</v>
      </c>
      <c r="E41" s="12" t="s">
        <v>290</v>
      </c>
      <c r="F41" s="11" t="s">
        <v>285</v>
      </c>
      <c r="G41" s="11" t="s">
        <v>286</v>
      </c>
      <c r="H41" s="11" t="s">
        <v>298</v>
      </c>
      <c r="I41" s="18">
        <v>40</v>
      </c>
      <c r="J41" s="19">
        <v>0.05</v>
      </c>
      <c r="K41" s="18">
        <v>2</v>
      </c>
      <c r="L41" s="18">
        <v>2</v>
      </c>
      <c r="M41" s="18">
        <v>2</v>
      </c>
      <c r="N41" s="18"/>
      <c r="O41" s="18"/>
      <c r="P41" s="18"/>
      <c r="Q41" s="18"/>
      <c r="R41" s="18"/>
    </row>
    <row r="42" spans="1:18" ht="17.25" customHeight="1">
      <c r="A42" s="11" t="s">
        <v>324</v>
      </c>
      <c r="B42" s="11" t="s">
        <v>325</v>
      </c>
      <c r="C42" s="11" t="s">
        <v>328</v>
      </c>
      <c r="D42" s="11" t="s">
        <v>311</v>
      </c>
      <c r="E42" s="12" t="s">
        <v>290</v>
      </c>
      <c r="F42" s="11" t="s">
        <v>285</v>
      </c>
      <c r="G42" s="11" t="s">
        <v>286</v>
      </c>
      <c r="H42" s="11" t="s">
        <v>292</v>
      </c>
      <c r="I42" s="18">
        <v>5</v>
      </c>
      <c r="J42" s="19">
        <v>0.4</v>
      </c>
      <c r="K42" s="18">
        <v>2</v>
      </c>
      <c r="L42" s="18">
        <v>2</v>
      </c>
      <c r="M42" s="18">
        <v>2</v>
      </c>
      <c r="N42" s="18"/>
      <c r="O42" s="18"/>
      <c r="P42" s="18"/>
      <c r="Q42" s="18"/>
      <c r="R42" s="18"/>
    </row>
    <row r="43" spans="1:18" ht="17.25" customHeight="1">
      <c r="A43" s="11" t="s">
        <v>324</v>
      </c>
      <c r="B43" s="11" t="s">
        <v>325</v>
      </c>
      <c r="C43" s="11" t="s">
        <v>328</v>
      </c>
      <c r="D43" s="11" t="s">
        <v>311</v>
      </c>
      <c r="E43" s="12" t="s">
        <v>290</v>
      </c>
      <c r="F43" s="11" t="s">
        <v>285</v>
      </c>
      <c r="G43" s="11" t="s">
        <v>286</v>
      </c>
      <c r="H43" s="11" t="s">
        <v>296</v>
      </c>
      <c r="I43" s="18">
        <v>40</v>
      </c>
      <c r="J43" s="19">
        <v>0.02</v>
      </c>
      <c r="K43" s="18">
        <v>0.8</v>
      </c>
      <c r="L43" s="18">
        <v>0.8</v>
      </c>
      <c r="M43" s="18">
        <v>0.8</v>
      </c>
      <c r="N43" s="18"/>
      <c r="O43" s="18"/>
      <c r="P43" s="18"/>
      <c r="Q43" s="18"/>
      <c r="R43" s="18"/>
    </row>
    <row r="44" spans="1:18" ht="17.25" customHeight="1">
      <c r="A44" s="11" t="s">
        <v>324</v>
      </c>
      <c r="B44" s="11" t="s">
        <v>325</v>
      </c>
      <c r="C44" s="11" t="s">
        <v>328</v>
      </c>
      <c r="D44" s="11" t="s">
        <v>311</v>
      </c>
      <c r="E44" s="12" t="s">
        <v>290</v>
      </c>
      <c r="F44" s="11" t="s">
        <v>285</v>
      </c>
      <c r="G44" s="11" t="s">
        <v>286</v>
      </c>
      <c r="H44" s="11" t="s">
        <v>329</v>
      </c>
      <c r="I44" s="18">
        <v>5</v>
      </c>
      <c r="J44" s="19">
        <v>0.6</v>
      </c>
      <c r="K44" s="18">
        <v>3</v>
      </c>
      <c r="L44" s="18">
        <v>3</v>
      </c>
      <c r="M44" s="18">
        <v>3</v>
      </c>
      <c r="N44" s="18"/>
      <c r="O44" s="18"/>
      <c r="P44" s="18"/>
      <c r="Q44" s="18"/>
      <c r="R44" s="18"/>
    </row>
    <row r="45" spans="1:18" ht="17.25" customHeight="1">
      <c r="A45" s="11" t="s">
        <v>324</v>
      </c>
      <c r="B45" s="11" t="s">
        <v>325</v>
      </c>
      <c r="C45" s="11" t="s">
        <v>328</v>
      </c>
      <c r="D45" s="11" t="s">
        <v>316</v>
      </c>
      <c r="E45" s="12" t="s">
        <v>290</v>
      </c>
      <c r="F45" s="11" t="s">
        <v>285</v>
      </c>
      <c r="G45" s="11" t="s">
        <v>286</v>
      </c>
      <c r="H45" s="11" t="s">
        <v>330</v>
      </c>
      <c r="I45" s="18">
        <v>2</v>
      </c>
      <c r="J45" s="19">
        <v>0.25</v>
      </c>
      <c r="K45" s="18">
        <v>0.5</v>
      </c>
      <c r="L45" s="18">
        <v>0.5</v>
      </c>
      <c r="M45" s="18">
        <v>0.5</v>
      </c>
      <c r="N45" s="18"/>
      <c r="O45" s="18"/>
      <c r="P45" s="18"/>
      <c r="Q45" s="18"/>
      <c r="R45" s="18"/>
    </row>
    <row r="46" spans="1:18" ht="17.25" customHeight="1">
      <c r="A46" s="9"/>
      <c r="B46" s="9"/>
      <c r="C46" s="9"/>
      <c r="D46" s="9"/>
      <c r="E46" s="10" t="s">
        <v>331</v>
      </c>
      <c r="F46" s="9"/>
      <c r="G46" s="9"/>
      <c r="H46" s="9"/>
      <c r="I46" s="16">
        <v>222</v>
      </c>
      <c r="J46" s="17"/>
      <c r="K46" s="16">
        <v>160.17</v>
      </c>
      <c r="L46" s="16">
        <v>160.17</v>
      </c>
      <c r="M46" s="16">
        <v>160.17</v>
      </c>
      <c r="N46" s="16"/>
      <c r="O46" s="16"/>
      <c r="P46" s="16"/>
      <c r="Q46" s="16"/>
      <c r="R46" s="16"/>
    </row>
    <row r="47" spans="1:18" ht="17.25" customHeight="1">
      <c r="A47" s="11" t="s">
        <v>280</v>
      </c>
      <c r="B47" s="11" t="s">
        <v>281</v>
      </c>
      <c r="C47" s="11" t="s">
        <v>332</v>
      </c>
      <c r="D47" s="11" t="s">
        <v>303</v>
      </c>
      <c r="E47" s="12" t="s">
        <v>333</v>
      </c>
      <c r="F47" s="11" t="s">
        <v>285</v>
      </c>
      <c r="G47" s="11" t="s">
        <v>286</v>
      </c>
      <c r="H47" s="11" t="s">
        <v>305</v>
      </c>
      <c r="I47" s="18">
        <v>1</v>
      </c>
      <c r="J47" s="19">
        <v>6</v>
      </c>
      <c r="K47" s="18">
        <v>6</v>
      </c>
      <c r="L47" s="18">
        <v>6</v>
      </c>
      <c r="M47" s="18">
        <v>6</v>
      </c>
      <c r="N47" s="18"/>
      <c r="O47" s="18"/>
      <c r="P47" s="18"/>
      <c r="Q47" s="18"/>
      <c r="R47" s="18"/>
    </row>
    <row r="48" spans="1:18" ht="17.25" customHeight="1">
      <c r="A48" s="11" t="s">
        <v>280</v>
      </c>
      <c r="B48" s="11" t="s">
        <v>281</v>
      </c>
      <c r="C48" s="11" t="s">
        <v>334</v>
      </c>
      <c r="D48" s="11" t="s">
        <v>303</v>
      </c>
      <c r="E48" s="12" t="s">
        <v>333</v>
      </c>
      <c r="F48" s="11" t="s">
        <v>285</v>
      </c>
      <c r="G48" s="11" t="s">
        <v>286</v>
      </c>
      <c r="H48" s="11" t="s">
        <v>305</v>
      </c>
      <c r="I48" s="18">
        <v>1</v>
      </c>
      <c r="J48" s="19">
        <v>7</v>
      </c>
      <c r="K48" s="18">
        <v>7</v>
      </c>
      <c r="L48" s="18">
        <v>7</v>
      </c>
      <c r="M48" s="18">
        <v>7</v>
      </c>
      <c r="N48" s="18"/>
      <c r="O48" s="18"/>
      <c r="P48" s="18"/>
      <c r="Q48" s="18"/>
      <c r="R48" s="18"/>
    </row>
    <row r="49" spans="1:18" ht="17.25" customHeight="1">
      <c r="A49" s="11" t="s">
        <v>312</v>
      </c>
      <c r="B49" s="11" t="s">
        <v>313</v>
      </c>
      <c r="C49" s="11" t="s">
        <v>335</v>
      </c>
      <c r="D49" s="11" t="s">
        <v>303</v>
      </c>
      <c r="E49" s="12" t="s">
        <v>336</v>
      </c>
      <c r="F49" s="11" t="s">
        <v>285</v>
      </c>
      <c r="G49" s="11" t="s">
        <v>286</v>
      </c>
      <c r="H49" s="11" t="s">
        <v>305</v>
      </c>
      <c r="I49" s="18">
        <v>1</v>
      </c>
      <c r="J49" s="19">
        <v>2</v>
      </c>
      <c r="K49" s="18">
        <v>2</v>
      </c>
      <c r="L49" s="18">
        <v>2</v>
      </c>
      <c r="M49" s="18">
        <v>2</v>
      </c>
      <c r="N49" s="18"/>
      <c r="O49" s="18"/>
      <c r="P49" s="18"/>
      <c r="Q49" s="18"/>
      <c r="R49" s="18"/>
    </row>
    <row r="50" spans="1:18" ht="17.25" customHeight="1">
      <c r="A50" s="11" t="s">
        <v>312</v>
      </c>
      <c r="B50" s="11" t="s">
        <v>313</v>
      </c>
      <c r="C50" s="11" t="s">
        <v>337</v>
      </c>
      <c r="D50" s="11" t="s">
        <v>303</v>
      </c>
      <c r="E50" s="12" t="s">
        <v>336</v>
      </c>
      <c r="F50" s="11" t="s">
        <v>285</v>
      </c>
      <c r="G50" s="11" t="s">
        <v>286</v>
      </c>
      <c r="H50" s="11" t="s">
        <v>305</v>
      </c>
      <c r="I50" s="18">
        <v>1</v>
      </c>
      <c r="J50" s="19">
        <v>2</v>
      </c>
      <c r="K50" s="18">
        <v>2</v>
      </c>
      <c r="L50" s="18">
        <v>2</v>
      </c>
      <c r="M50" s="18">
        <v>2</v>
      </c>
      <c r="N50" s="18"/>
      <c r="O50" s="18"/>
      <c r="P50" s="18"/>
      <c r="Q50" s="18"/>
      <c r="R50" s="18"/>
    </row>
    <row r="51" spans="1:18" ht="17.25" customHeight="1">
      <c r="A51" s="11" t="s">
        <v>312</v>
      </c>
      <c r="B51" s="11" t="s">
        <v>313</v>
      </c>
      <c r="C51" s="11" t="s">
        <v>337</v>
      </c>
      <c r="D51" s="11" t="s">
        <v>320</v>
      </c>
      <c r="E51" s="12" t="s">
        <v>336</v>
      </c>
      <c r="F51" s="11" t="s">
        <v>285</v>
      </c>
      <c r="G51" s="11" t="s">
        <v>286</v>
      </c>
      <c r="H51" s="11" t="s">
        <v>321</v>
      </c>
      <c r="I51" s="18">
        <v>1</v>
      </c>
      <c r="J51" s="19">
        <v>2</v>
      </c>
      <c r="K51" s="18">
        <v>2</v>
      </c>
      <c r="L51" s="18">
        <v>2</v>
      </c>
      <c r="M51" s="18">
        <v>2</v>
      </c>
      <c r="N51" s="18"/>
      <c r="O51" s="18"/>
      <c r="P51" s="18"/>
      <c r="Q51" s="18"/>
      <c r="R51" s="18"/>
    </row>
    <row r="52" spans="1:18" ht="17.25" customHeight="1">
      <c r="A52" s="11" t="s">
        <v>312</v>
      </c>
      <c r="B52" s="11" t="s">
        <v>313</v>
      </c>
      <c r="C52" s="11" t="s">
        <v>337</v>
      </c>
      <c r="D52" s="11" t="s">
        <v>322</v>
      </c>
      <c r="E52" s="12" t="s">
        <v>336</v>
      </c>
      <c r="F52" s="11" t="s">
        <v>285</v>
      </c>
      <c r="G52" s="11" t="s">
        <v>286</v>
      </c>
      <c r="H52" s="11" t="s">
        <v>323</v>
      </c>
      <c r="I52" s="18">
        <v>1</v>
      </c>
      <c r="J52" s="19">
        <v>2</v>
      </c>
      <c r="K52" s="18">
        <v>2</v>
      </c>
      <c r="L52" s="18">
        <v>2</v>
      </c>
      <c r="M52" s="18">
        <v>2</v>
      </c>
      <c r="N52" s="18"/>
      <c r="O52" s="18"/>
      <c r="P52" s="18"/>
      <c r="Q52" s="18"/>
      <c r="R52" s="18"/>
    </row>
    <row r="53" spans="1:18" ht="17.25" customHeight="1">
      <c r="A53" s="11" t="s">
        <v>312</v>
      </c>
      <c r="B53" s="11" t="s">
        <v>313</v>
      </c>
      <c r="C53" s="11" t="s">
        <v>338</v>
      </c>
      <c r="D53" s="11" t="s">
        <v>320</v>
      </c>
      <c r="E53" s="12" t="s">
        <v>333</v>
      </c>
      <c r="F53" s="11" t="s">
        <v>285</v>
      </c>
      <c r="G53" s="11" t="s">
        <v>286</v>
      </c>
      <c r="H53" s="11" t="s">
        <v>321</v>
      </c>
      <c r="I53" s="18">
        <v>1</v>
      </c>
      <c r="J53" s="19">
        <v>6</v>
      </c>
      <c r="K53" s="18">
        <v>6</v>
      </c>
      <c r="L53" s="18">
        <v>6</v>
      </c>
      <c r="M53" s="18">
        <v>6</v>
      </c>
      <c r="N53" s="18"/>
      <c r="O53" s="18"/>
      <c r="P53" s="18"/>
      <c r="Q53" s="18"/>
      <c r="R53" s="18"/>
    </row>
    <row r="54" spans="1:18" ht="17.25" customHeight="1">
      <c r="A54" s="11" t="s">
        <v>312</v>
      </c>
      <c r="B54" s="11" t="s">
        <v>313</v>
      </c>
      <c r="C54" s="11" t="s">
        <v>339</v>
      </c>
      <c r="D54" s="11" t="s">
        <v>316</v>
      </c>
      <c r="E54" s="12" t="s">
        <v>333</v>
      </c>
      <c r="F54" s="11" t="s">
        <v>285</v>
      </c>
      <c r="G54" s="11" t="s">
        <v>286</v>
      </c>
      <c r="H54" s="11" t="s">
        <v>318</v>
      </c>
      <c r="I54" s="18">
        <v>1</v>
      </c>
      <c r="J54" s="19">
        <v>18.34</v>
      </c>
      <c r="K54" s="18">
        <v>18.34</v>
      </c>
      <c r="L54" s="18">
        <v>18.34</v>
      </c>
      <c r="M54" s="18">
        <v>18.34</v>
      </c>
      <c r="N54" s="18"/>
      <c r="O54" s="18"/>
      <c r="P54" s="18"/>
      <c r="Q54" s="18"/>
      <c r="R54" s="18"/>
    </row>
    <row r="55" spans="1:18" ht="17.25" customHeight="1">
      <c r="A55" s="11" t="s">
        <v>312</v>
      </c>
      <c r="B55" s="11" t="s">
        <v>313</v>
      </c>
      <c r="C55" s="11" t="s">
        <v>340</v>
      </c>
      <c r="D55" s="11" t="s">
        <v>316</v>
      </c>
      <c r="E55" s="12" t="s">
        <v>333</v>
      </c>
      <c r="F55" s="11" t="s">
        <v>285</v>
      </c>
      <c r="G55" s="11" t="s">
        <v>286</v>
      </c>
      <c r="H55" s="11" t="s">
        <v>318</v>
      </c>
      <c r="I55" s="18">
        <v>1</v>
      </c>
      <c r="J55" s="19">
        <v>13</v>
      </c>
      <c r="K55" s="18">
        <v>13</v>
      </c>
      <c r="L55" s="18">
        <v>13</v>
      </c>
      <c r="M55" s="18">
        <v>13</v>
      </c>
      <c r="N55" s="18"/>
      <c r="O55" s="18"/>
      <c r="P55" s="18"/>
      <c r="Q55" s="18"/>
      <c r="R55" s="18"/>
    </row>
    <row r="56" spans="1:18" ht="17.25" customHeight="1">
      <c r="A56" s="11" t="s">
        <v>312</v>
      </c>
      <c r="B56" s="11" t="s">
        <v>313</v>
      </c>
      <c r="C56" s="11" t="s">
        <v>341</v>
      </c>
      <c r="D56" s="11" t="s">
        <v>320</v>
      </c>
      <c r="E56" s="12" t="s">
        <v>333</v>
      </c>
      <c r="F56" s="11" t="s">
        <v>285</v>
      </c>
      <c r="G56" s="11" t="s">
        <v>286</v>
      </c>
      <c r="H56" s="11" t="s">
        <v>321</v>
      </c>
      <c r="I56" s="18">
        <v>1</v>
      </c>
      <c r="J56" s="19">
        <v>34</v>
      </c>
      <c r="K56" s="18">
        <v>34</v>
      </c>
      <c r="L56" s="18">
        <v>34</v>
      </c>
      <c r="M56" s="18">
        <v>34</v>
      </c>
      <c r="N56" s="18"/>
      <c r="O56" s="18"/>
      <c r="P56" s="18"/>
      <c r="Q56" s="18"/>
      <c r="R56" s="18"/>
    </row>
    <row r="57" spans="1:18" ht="17.25" customHeight="1">
      <c r="A57" s="11" t="s">
        <v>312</v>
      </c>
      <c r="B57" s="11" t="s">
        <v>313</v>
      </c>
      <c r="C57" s="11" t="s">
        <v>342</v>
      </c>
      <c r="D57" s="11" t="s">
        <v>320</v>
      </c>
      <c r="E57" s="12" t="s">
        <v>333</v>
      </c>
      <c r="F57" s="11" t="s">
        <v>285</v>
      </c>
      <c r="G57" s="11" t="s">
        <v>286</v>
      </c>
      <c r="H57" s="11" t="s">
        <v>321</v>
      </c>
      <c r="I57" s="18">
        <v>1</v>
      </c>
      <c r="J57" s="19">
        <v>2</v>
      </c>
      <c r="K57" s="18">
        <v>2</v>
      </c>
      <c r="L57" s="18">
        <v>2</v>
      </c>
      <c r="M57" s="18">
        <v>2</v>
      </c>
      <c r="N57" s="18"/>
      <c r="O57" s="18"/>
      <c r="P57" s="18"/>
      <c r="Q57" s="18"/>
      <c r="R57" s="18"/>
    </row>
    <row r="58" spans="1:18" ht="17.25" customHeight="1">
      <c r="A58" s="11" t="s">
        <v>312</v>
      </c>
      <c r="B58" s="11" t="s">
        <v>313</v>
      </c>
      <c r="C58" s="11" t="s">
        <v>343</v>
      </c>
      <c r="D58" s="11" t="s">
        <v>320</v>
      </c>
      <c r="E58" s="12" t="s">
        <v>333</v>
      </c>
      <c r="F58" s="11" t="s">
        <v>285</v>
      </c>
      <c r="G58" s="11" t="s">
        <v>286</v>
      </c>
      <c r="H58" s="11" t="s">
        <v>321</v>
      </c>
      <c r="I58" s="18">
        <v>1</v>
      </c>
      <c r="J58" s="19">
        <v>5</v>
      </c>
      <c r="K58" s="18">
        <v>5</v>
      </c>
      <c r="L58" s="18">
        <v>5</v>
      </c>
      <c r="M58" s="18">
        <v>5</v>
      </c>
      <c r="N58" s="18"/>
      <c r="O58" s="18"/>
      <c r="P58" s="18"/>
      <c r="Q58" s="18"/>
      <c r="R58" s="18"/>
    </row>
    <row r="59" spans="1:18" ht="17.25" customHeight="1">
      <c r="A59" s="11" t="s">
        <v>312</v>
      </c>
      <c r="B59" s="11" t="s">
        <v>313</v>
      </c>
      <c r="C59" s="11" t="s">
        <v>343</v>
      </c>
      <c r="D59" s="11" t="s">
        <v>303</v>
      </c>
      <c r="E59" s="12" t="s">
        <v>333</v>
      </c>
      <c r="F59" s="11" t="s">
        <v>285</v>
      </c>
      <c r="G59" s="11" t="s">
        <v>286</v>
      </c>
      <c r="H59" s="11" t="s">
        <v>305</v>
      </c>
      <c r="I59" s="18">
        <v>1</v>
      </c>
      <c r="J59" s="19">
        <v>3.5</v>
      </c>
      <c r="K59" s="18">
        <v>3.5</v>
      </c>
      <c r="L59" s="18">
        <v>3.5</v>
      </c>
      <c r="M59" s="18">
        <v>3.5</v>
      </c>
      <c r="N59" s="18"/>
      <c r="O59" s="18"/>
      <c r="P59" s="18"/>
      <c r="Q59" s="18"/>
      <c r="R59" s="18"/>
    </row>
    <row r="60" spans="1:18" ht="17.25" customHeight="1">
      <c r="A60" s="11" t="s">
        <v>344</v>
      </c>
      <c r="B60" s="11" t="s">
        <v>345</v>
      </c>
      <c r="C60" s="11" t="s">
        <v>346</v>
      </c>
      <c r="D60" s="11" t="s">
        <v>311</v>
      </c>
      <c r="E60" s="12" t="s">
        <v>336</v>
      </c>
      <c r="F60" s="11" t="s">
        <v>285</v>
      </c>
      <c r="G60" s="11" t="s">
        <v>286</v>
      </c>
      <c r="H60" s="11" t="s">
        <v>292</v>
      </c>
      <c r="I60" s="18">
        <v>5</v>
      </c>
      <c r="J60" s="19">
        <v>0.4</v>
      </c>
      <c r="K60" s="18">
        <v>2</v>
      </c>
      <c r="L60" s="18">
        <v>2</v>
      </c>
      <c r="M60" s="18">
        <v>2</v>
      </c>
      <c r="N60" s="18"/>
      <c r="O60" s="18"/>
      <c r="P60" s="18"/>
      <c r="Q60" s="18"/>
      <c r="R60" s="18"/>
    </row>
    <row r="61" spans="1:18" ht="17.25" customHeight="1">
      <c r="A61" s="11" t="s">
        <v>344</v>
      </c>
      <c r="B61" s="11" t="s">
        <v>345</v>
      </c>
      <c r="C61" s="11" t="s">
        <v>346</v>
      </c>
      <c r="D61" s="11" t="s">
        <v>311</v>
      </c>
      <c r="E61" s="12" t="s">
        <v>336</v>
      </c>
      <c r="F61" s="11" t="s">
        <v>285</v>
      </c>
      <c r="G61" s="11" t="s">
        <v>286</v>
      </c>
      <c r="H61" s="11" t="s">
        <v>294</v>
      </c>
      <c r="I61" s="18">
        <v>10</v>
      </c>
      <c r="J61" s="19">
        <v>0.04</v>
      </c>
      <c r="K61" s="18">
        <v>0.4</v>
      </c>
      <c r="L61" s="18">
        <v>0.4</v>
      </c>
      <c r="M61" s="18">
        <v>0.4</v>
      </c>
      <c r="N61" s="18"/>
      <c r="O61" s="18"/>
      <c r="P61" s="18"/>
      <c r="Q61" s="18"/>
      <c r="R61" s="18"/>
    </row>
    <row r="62" spans="1:18" ht="17.25" customHeight="1">
      <c r="A62" s="11" t="s">
        <v>344</v>
      </c>
      <c r="B62" s="11" t="s">
        <v>345</v>
      </c>
      <c r="C62" s="11" t="s">
        <v>346</v>
      </c>
      <c r="D62" s="11" t="s">
        <v>311</v>
      </c>
      <c r="E62" s="12" t="s">
        <v>336</v>
      </c>
      <c r="F62" s="11" t="s">
        <v>285</v>
      </c>
      <c r="G62" s="11" t="s">
        <v>286</v>
      </c>
      <c r="H62" s="11" t="s">
        <v>329</v>
      </c>
      <c r="I62" s="18">
        <v>1</v>
      </c>
      <c r="J62" s="19">
        <v>0.6</v>
      </c>
      <c r="K62" s="18">
        <v>0.6</v>
      </c>
      <c r="L62" s="18">
        <v>0.6</v>
      </c>
      <c r="M62" s="18">
        <v>0.6</v>
      </c>
      <c r="N62" s="18"/>
      <c r="O62" s="18"/>
      <c r="P62" s="18"/>
      <c r="Q62" s="18"/>
      <c r="R62" s="18"/>
    </row>
    <row r="63" spans="1:18" ht="17.25" customHeight="1">
      <c r="A63" s="11" t="s">
        <v>324</v>
      </c>
      <c r="B63" s="11" t="s">
        <v>325</v>
      </c>
      <c r="C63" s="11" t="s">
        <v>347</v>
      </c>
      <c r="D63" s="11" t="s">
        <v>311</v>
      </c>
      <c r="E63" s="12" t="s">
        <v>333</v>
      </c>
      <c r="F63" s="11" t="s">
        <v>285</v>
      </c>
      <c r="G63" s="11" t="s">
        <v>286</v>
      </c>
      <c r="H63" s="11" t="s">
        <v>348</v>
      </c>
      <c r="I63" s="18">
        <v>1</v>
      </c>
      <c r="J63" s="19">
        <v>15</v>
      </c>
      <c r="K63" s="18">
        <v>15</v>
      </c>
      <c r="L63" s="18">
        <v>15</v>
      </c>
      <c r="M63" s="18">
        <v>15</v>
      </c>
      <c r="N63" s="18"/>
      <c r="O63" s="18"/>
      <c r="P63" s="18"/>
      <c r="Q63" s="18"/>
      <c r="R63" s="18"/>
    </row>
    <row r="64" spans="1:18" ht="17.25" customHeight="1">
      <c r="A64" s="11" t="s">
        <v>324</v>
      </c>
      <c r="B64" s="11" t="s">
        <v>325</v>
      </c>
      <c r="C64" s="11" t="s">
        <v>347</v>
      </c>
      <c r="D64" s="11" t="s">
        <v>311</v>
      </c>
      <c r="E64" s="12" t="s">
        <v>333</v>
      </c>
      <c r="F64" s="11" t="s">
        <v>285</v>
      </c>
      <c r="G64" s="11" t="s">
        <v>286</v>
      </c>
      <c r="H64" s="11" t="s">
        <v>349</v>
      </c>
      <c r="I64" s="18">
        <v>20</v>
      </c>
      <c r="J64" s="19">
        <v>0.15</v>
      </c>
      <c r="K64" s="18">
        <v>3</v>
      </c>
      <c r="L64" s="18">
        <v>3</v>
      </c>
      <c r="M64" s="18">
        <v>3</v>
      </c>
      <c r="N64" s="18"/>
      <c r="O64" s="18"/>
      <c r="P64" s="18"/>
      <c r="Q64" s="18"/>
      <c r="R64" s="18"/>
    </row>
    <row r="65" spans="1:18" ht="17.25" customHeight="1">
      <c r="A65" s="11" t="s">
        <v>324</v>
      </c>
      <c r="B65" s="11" t="s">
        <v>325</v>
      </c>
      <c r="C65" s="11" t="s">
        <v>347</v>
      </c>
      <c r="D65" s="11" t="s">
        <v>316</v>
      </c>
      <c r="E65" s="12" t="s">
        <v>333</v>
      </c>
      <c r="F65" s="11" t="s">
        <v>285</v>
      </c>
      <c r="G65" s="11" t="s">
        <v>286</v>
      </c>
      <c r="H65" s="11" t="s">
        <v>330</v>
      </c>
      <c r="I65" s="18">
        <v>1</v>
      </c>
      <c r="J65" s="19">
        <v>14</v>
      </c>
      <c r="K65" s="18">
        <v>14</v>
      </c>
      <c r="L65" s="18">
        <v>14</v>
      </c>
      <c r="M65" s="18">
        <v>14</v>
      </c>
      <c r="N65" s="18"/>
      <c r="O65" s="18"/>
      <c r="P65" s="18"/>
      <c r="Q65" s="18"/>
      <c r="R65" s="18"/>
    </row>
    <row r="66" spans="1:18" ht="17.25" customHeight="1">
      <c r="A66" s="11" t="s">
        <v>324</v>
      </c>
      <c r="B66" s="11" t="s">
        <v>325</v>
      </c>
      <c r="C66" s="11" t="s">
        <v>347</v>
      </c>
      <c r="D66" s="11" t="s">
        <v>311</v>
      </c>
      <c r="E66" s="12" t="s">
        <v>333</v>
      </c>
      <c r="F66" s="11" t="s">
        <v>285</v>
      </c>
      <c r="G66" s="11" t="s">
        <v>286</v>
      </c>
      <c r="H66" s="11" t="s">
        <v>292</v>
      </c>
      <c r="I66" s="18">
        <v>20</v>
      </c>
      <c r="J66" s="19">
        <v>0.45</v>
      </c>
      <c r="K66" s="18">
        <v>9</v>
      </c>
      <c r="L66" s="18">
        <v>9</v>
      </c>
      <c r="M66" s="18">
        <v>9</v>
      </c>
      <c r="N66" s="18"/>
      <c r="O66" s="18"/>
      <c r="P66" s="18"/>
      <c r="Q66" s="18"/>
      <c r="R66" s="18"/>
    </row>
    <row r="67" spans="1:18" ht="17.25" customHeight="1">
      <c r="A67" s="11" t="s">
        <v>324</v>
      </c>
      <c r="B67" s="11" t="s">
        <v>325</v>
      </c>
      <c r="C67" s="11" t="s">
        <v>347</v>
      </c>
      <c r="D67" s="11" t="s">
        <v>311</v>
      </c>
      <c r="E67" s="12" t="s">
        <v>333</v>
      </c>
      <c r="F67" s="11" t="s">
        <v>285</v>
      </c>
      <c r="G67" s="11" t="s">
        <v>286</v>
      </c>
      <c r="H67" s="11" t="s">
        <v>296</v>
      </c>
      <c r="I67" s="18">
        <v>150</v>
      </c>
      <c r="J67" s="19">
        <v>0.08</v>
      </c>
      <c r="K67" s="18">
        <v>12</v>
      </c>
      <c r="L67" s="18">
        <v>12</v>
      </c>
      <c r="M67" s="18">
        <v>12</v>
      </c>
      <c r="N67" s="18"/>
      <c r="O67" s="18"/>
      <c r="P67" s="18"/>
      <c r="Q67" s="18"/>
      <c r="R67" s="18"/>
    </row>
    <row r="68" spans="1:18" ht="17.25" customHeight="1">
      <c r="A68" s="11" t="s">
        <v>324</v>
      </c>
      <c r="B68" s="11" t="s">
        <v>325</v>
      </c>
      <c r="C68" s="11" t="s">
        <v>350</v>
      </c>
      <c r="D68" s="11" t="s">
        <v>303</v>
      </c>
      <c r="E68" s="12" t="s">
        <v>333</v>
      </c>
      <c r="F68" s="11" t="s">
        <v>285</v>
      </c>
      <c r="G68" s="11" t="s">
        <v>286</v>
      </c>
      <c r="H68" s="11" t="s">
        <v>305</v>
      </c>
      <c r="I68" s="18">
        <v>1</v>
      </c>
      <c r="J68" s="19">
        <v>1.33</v>
      </c>
      <c r="K68" s="18">
        <v>1.33</v>
      </c>
      <c r="L68" s="18">
        <v>1.33</v>
      </c>
      <c r="M68" s="18">
        <v>1.33</v>
      </c>
      <c r="N68" s="18"/>
      <c r="O68" s="18"/>
      <c r="P68" s="18"/>
      <c r="Q68" s="18"/>
      <c r="R68" s="18"/>
    </row>
  </sheetData>
  <sheetProtection/>
  <mergeCells count="17">
    <mergeCell ref="Q1:R1"/>
    <mergeCell ref="A2:R2"/>
    <mergeCell ref="K4:R4"/>
    <mergeCell ref="L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P5:P6"/>
    <mergeCell ref="Q5:Q6"/>
  </mergeCells>
  <hyperlinks>
    <hyperlink ref="Q1" location="目录!A1" display="返回目录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17.140625" style="25" customWidth="1"/>
    <col min="2" max="2" width="12.8515625" style="25" customWidth="1"/>
    <col min="3" max="3" width="17.140625" style="25" customWidth="1"/>
    <col min="4" max="4" width="14.28125" style="25" customWidth="1"/>
    <col min="5" max="5" width="8.8515625" style="25" customWidth="1"/>
    <col min="6" max="6" width="14.28125" style="25" customWidth="1"/>
    <col min="7" max="7" width="9.140625" style="25" customWidth="1"/>
  </cols>
  <sheetData>
    <row r="1" spans="1:6" s="25" customFormat="1" ht="15" customHeight="1">
      <c r="A1" s="54"/>
      <c r="B1" s="54"/>
      <c r="C1" s="54"/>
      <c r="E1" s="54"/>
      <c r="F1" s="34" t="s">
        <v>27</v>
      </c>
    </row>
    <row r="2" spans="1:6" s="25" customFormat="1" ht="37.5" customHeight="1">
      <c r="A2" s="37" t="s">
        <v>28</v>
      </c>
      <c r="B2" s="37"/>
      <c r="C2" s="37"/>
      <c r="D2" s="37"/>
      <c r="E2" s="37"/>
      <c r="F2" s="37"/>
    </row>
    <row r="3" spans="1:6" s="25" customFormat="1" ht="15">
      <c r="A3" s="55" t="s">
        <v>29</v>
      </c>
      <c r="B3" s="55"/>
      <c r="C3" s="55"/>
      <c r="E3" s="54"/>
      <c r="F3" s="34" t="s">
        <v>30</v>
      </c>
    </row>
    <row r="4" spans="1:6" s="25" customFormat="1" ht="29.25" customHeight="1">
      <c r="A4" s="39" t="s">
        <v>31</v>
      </c>
      <c r="B4" s="56"/>
      <c r="C4" s="39" t="s">
        <v>32</v>
      </c>
      <c r="D4" s="39"/>
      <c r="E4" s="39"/>
      <c r="F4" s="39"/>
    </row>
    <row r="5" spans="1:6" s="25" customFormat="1" ht="29.25" customHeight="1">
      <c r="A5" s="29" t="s">
        <v>33</v>
      </c>
      <c r="B5" s="29" t="s">
        <v>34</v>
      </c>
      <c r="C5" s="29" t="s">
        <v>33</v>
      </c>
      <c r="D5" s="29" t="s">
        <v>35</v>
      </c>
      <c r="E5" s="29" t="s">
        <v>36</v>
      </c>
      <c r="F5" s="29" t="s">
        <v>37</v>
      </c>
    </row>
    <row r="6" spans="1:6" s="25" customFormat="1" ht="30" customHeight="1">
      <c r="A6" s="57" t="s">
        <v>38</v>
      </c>
      <c r="B6" s="18">
        <v>18201.1174</v>
      </c>
      <c r="C6" s="57" t="s">
        <v>39</v>
      </c>
      <c r="D6" s="50"/>
      <c r="E6" s="50"/>
      <c r="F6" s="50"/>
    </row>
    <row r="7" spans="1:6" s="25" customFormat="1" ht="30" customHeight="1">
      <c r="A7" s="57" t="s">
        <v>40</v>
      </c>
      <c r="B7" s="18"/>
      <c r="C7" s="57" t="s">
        <v>41</v>
      </c>
      <c r="D7" s="50"/>
      <c r="E7" s="50"/>
      <c r="F7" s="50"/>
    </row>
    <row r="8" spans="1:6" s="25" customFormat="1" ht="30" customHeight="1">
      <c r="A8" s="57" t="s">
        <v>42</v>
      </c>
      <c r="B8" s="18"/>
      <c r="C8" s="57" t="s">
        <v>43</v>
      </c>
      <c r="D8" s="50"/>
      <c r="E8" s="50"/>
      <c r="F8" s="50"/>
    </row>
    <row r="9" spans="1:6" s="25" customFormat="1" ht="30" customHeight="1">
      <c r="A9" s="57" t="s">
        <v>44</v>
      </c>
      <c r="B9" s="18"/>
      <c r="C9" s="57" t="s">
        <v>45</v>
      </c>
      <c r="D9" s="50"/>
      <c r="E9" s="50"/>
      <c r="F9" s="50"/>
    </row>
    <row r="10" spans="1:6" s="25" customFormat="1" ht="15" customHeight="1">
      <c r="A10" s="57" t="s">
        <v>46</v>
      </c>
      <c r="B10" s="18"/>
      <c r="C10" s="57" t="s">
        <v>47</v>
      </c>
      <c r="D10" s="50"/>
      <c r="E10" s="50"/>
      <c r="F10" s="50"/>
    </row>
    <row r="11" spans="1:6" s="25" customFormat="1" ht="15" customHeight="1">
      <c r="A11" s="38"/>
      <c r="B11" s="18"/>
      <c r="C11" s="57" t="s">
        <v>48</v>
      </c>
      <c r="D11" s="50"/>
      <c r="E11" s="50"/>
      <c r="F11" s="50"/>
    </row>
    <row r="12" spans="1:6" s="25" customFormat="1" ht="24" customHeight="1">
      <c r="A12" s="38"/>
      <c r="B12" s="18"/>
      <c r="C12" s="57" t="s">
        <v>49</v>
      </c>
      <c r="D12" s="50">
        <v>65.56</v>
      </c>
      <c r="E12" s="50">
        <f>SUM(D12)-SUM(F12)</f>
        <v>65.56</v>
      </c>
      <c r="F12" s="50"/>
    </row>
    <row r="13" spans="1:6" s="25" customFormat="1" ht="15" customHeight="1">
      <c r="A13" s="38"/>
      <c r="B13" s="18"/>
      <c r="C13" s="57" t="s">
        <v>50</v>
      </c>
      <c r="D13" s="50">
        <v>2145.9218</v>
      </c>
      <c r="E13" s="50">
        <f>SUM(D13)-SUM(F13)</f>
        <v>2145.9218</v>
      </c>
      <c r="F13" s="50"/>
    </row>
    <row r="14" spans="1:6" s="25" customFormat="1" ht="15" customHeight="1">
      <c r="A14" s="38"/>
      <c r="B14" s="18"/>
      <c r="C14" s="57" t="s">
        <v>51</v>
      </c>
      <c r="D14" s="50"/>
      <c r="E14" s="50"/>
      <c r="F14" s="50"/>
    </row>
    <row r="15" spans="1:6" s="25" customFormat="1" ht="15" customHeight="1">
      <c r="A15" s="38"/>
      <c r="B15" s="18"/>
      <c r="C15" s="57" t="s">
        <v>52</v>
      </c>
      <c r="D15" s="50">
        <v>15746.5333</v>
      </c>
      <c r="E15" s="50">
        <f>SUM(D15)-SUM(F15)</f>
        <v>15746.5333</v>
      </c>
      <c r="F15" s="50"/>
    </row>
    <row r="16" spans="1:6" s="25" customFormat="1" ht="15" customHeight="1">
      <c r="A16" s="38"/>
      <c r="B16" s="18"/>
      <c r="C16" s="57" t="s">
        <v>53</v>
      </c>
      <c r="D16" s="50"/>
      <c r="E16" s="50"/>
      <c r="F16" s="50"/>
    </row>
    <row r="17" spans="1:6" s="25" customFormat="1" ht="15" customHeight="1">
      <c r="A17" s="38"/>
      <c r="B17" s="18"/>
      <c r="C17" s="57" t="s">
        <v>54</v>
      </c>
      <c r="D17" s="50"/>
      <c r="E17" s="50"/>
      <c r="F17" s="50"/>
    </row>
    <row r="18" spans="1:6" s="25" customFormat="1" ht="15" customHeight="1">
      <c r="A18" s="38"/>
      <c r="B18" s="18"/>
      <c r="C18" s="57" t="s">
        <v>55</v>
      </c>
      <c r="D18" s="50"/>
      <c r="E18" s="50"/>
      <c r="F18" s="50"/>
    </row>
    <row r="19" spans="1:6" s="25" customFormat="1" ht="15" customHeight="1">
      <c r="A19" s="38"/>
      <c r="B19" s="18"/>
      <c r="C19" s="57" t="s">
        <v>56</v>
      </c>
      <c r="D19" s="50"/>
      <c r="E19" s="50"/>
      <c r="F19" s="50"/>
    </row>
    <row r="20" spans="1:6" s="25" customFormat="1" ht="24" customHeight="1">
      <c r="A20" s="38"/>
      <c r="B20" s="18"/>
      <c r="C20" s="57" t="s">
        <v>57</v>
      </c>
      <c r="D20" s="50"/>
      <c r="E20" s="50"/>
      <c r="F20" s="50"/>
    </row>
    <row r="21" spans="1:6" s="25" customFormat="1" ht="15" customHeight="1">
      <c r="A21" s="38"/>
      <c r="B21" s="18"/>
      <c r="C21" s="57" t="s">
        <v>58</v>
      </c>
      <c r="D21" s="50"/>
      <c r="E21" s="50"/>
      <c r="F21" s="50"/>
    </row>
    <row r="22" spans="1:6" s="25" customFormat="1" ht="15" customHeight="1">
      <c r="A22" s="38"/>
      <c r="B22" s="18"/>
      <c r="C22" s="57" t="s">
        <v>59</v>
      </c>
      <c r="D22" s="50"/>
      <c r="E22" s="50"/>
      <c r="F22" s="50"/>
    </row>
    <row r="23" spans="1:6" s="25" customFormat="1" ht="15" customHeight="1">
      <c r="A23" s="38"/>
      <c r="B23" s="18"/>
      <c r="C23" s="57" t="s">
        <v>60</v>
      </c>
      <c r="D23" s="50"/>
      <c r="E23" s="50"/>
      <c r="F23" s="50"/>
    </row>
    <row r="24" spans="1:6" s="25" customFormat="1" ht="24" customHeight="1">
      <c r="A24" s="38"/>
      <c r="B24" s="18"/>
      <c r="C24" s="57" t="s">
        <v>61</v>
      </c>
      <c r="D24" s="50"/>
      <c r="E24" s="50"/>
      <c r="F24" s="50"/>
    </row>
    <row r="25" spans="1:6" s="25" customFormat="1" ht="15" customHeight="1">
      <c r="A25" s="38"/>
      <c r="B25" s="18"/>
      <c r="C25" s="57" t="s">
        <v>62</v>
      </c>
      <c r="D25" s="50">
        <v>243.1023</v>
      </c>
      <c r="E25" s="50">
        <f>SUM(D25)-SUM(F25)</f>
        <v>243.1023</v>
      </c>
      <c r="F25" s="50"/>
    </row>
    <row r="26" spans="1:6" s="25" customFormat="1" ht="15" customHeight="1">
      <c r="A26" s="38"/>
      <c r="B26" s="18"/>
      <c r="C26" s="57" t="s">
        <v>63</v>
      </c>
      <c r="D26" s="50"/>
      <c r="E26" s="50"/>
      <c r="F26" s="50"/>
    </row>
    <row r="27" spans="1:6" s="25" customFormat="1" ht="24" customHeight="1">
      <c r="A27" s="38"/>
      <c r="B27" s="18"/>
      <c r="C27" s="57" t="s">
        <v>64</v>
      </c>
      <c r="D27" s="50"/>
      <c r="E27" s="50"/>
      <c r="F27" s="50"/>
    </row>
    <row r="28" spans="1:6" s="25" customFormat="1" ht="24" customHeight="1">
      <c r="A28" s="38"/>
      <c r="B28" s="18"/>
      <c r="C28" s="57" t="s">
        <v>65</v>
      </c>
      <c r="D28" s="50"/>
      <c r="E28" s="50"/>
      <c r="F28" s="50"/>
    </row>
    <row r="29" spans="1:6" s="25" customFormat="1" ht="15" customHeight="1">
      <c r="A29" s="38"/>
      <c r="B29" s="18"/>
      <c r="C29" s="57" t="s">
        <v>66</v>
      </c>
      <c r="D29" s="50"/>
      <c r="E29" s="50"/>
      <c r="F29" s="50"/>
    </row>
    <row r="30" spans="1:6" s="25" customFormat="1" ht="15" customHeight="1">
      <c r="A30" s="38"/>
      <c r="B30" s="18"/>
      <c r="C30" s="57" t="s">
        <v>67</v>
      </c>
      <c r="D30" s="50"/>
      <c r="E30" s="50"/>
      <c r="F30" s="50"/>
    </row>
    <row r="31" spans="1:6" s="25" customFormat="1" ht="15" customHeight="1">
      <c r="A31" s="38"/>
      <c r="B31" s="18"/>
      <c r="C31" s="57" t="s">
        <v>68</v>
      </c>
      <c r="D31" s="50"/>
      <c r="E31" s="50"/>
      <c r="F31" s="50"/>
    </row>
    <row r="32" spans="1:6" s="25" customFormat="1" ht="15" customHeight="1">
      <c r="A32" s="38"/>
      <c r="B32" s="18"/>
      <c r="C32" s="57" t="s">
        <v>69</v>
      </c>
      <c r="D32" s="50"/>
      <c r="E32" s="50"/>
      <c r="F32" s="50"/>
    </row>
    <row r="33" spans="1:6" s="25" customFormat="1" ht="15" customHeight="1">
      <c r="A33" s="38"/>
      <c r="B33" s="18"/>
      <c r="C33" s="57" t="s">
        <v>70</v>
      </c>
      <c r="D33" s="50"/>
      <c r="E33" s="50"/>
      <c r="F33" s="50"/>
    </row>
    <row r="34" spans="1:6" s="25" customFormat="1" ht="15" customHeight="1">
      <c r="A34" s="38"/>
      <c r="B34" s="18"/>
      <c r="C34" s="57" t="s">
        <v>71</v>
      </c>
      <c r="D34" s="50"/>
      <c r="E34" s="50"/>
      <c r="F34" s="50"/>
    </row>
    <row r="35" spans="1:6" s="25" customFormat="1" ht="24" customHeight="1">
      <c r="A35" s="38"/>
      <c r="B35" s="18"/>
      <c r="C35" s="57" t="s">
        <v>72</v>
      </c>
      <c r="D35" s="50"/>
      <c r="E35" s="50"/>
      <c r="F35" s="50"/>
    </row>
    <row r="36" spans="1:6" s="25" customFormat="1" ht="15" customHeight="1">
      <c r="A36" s="38"/>
      <c r="B36" s="18"/>
      <c r="C36" s="38"/>
      <c r="D36" s="50"/>
      <c r="E36" s="50"/>
      <c r="F36" s="58"/>
    </row>
    <row r="37" spans="1:6" s="25" customFormat="1" ht="15" customHeight="1">
      <c r="A37" s="56" t="s">
        <v>73</v>
      </c>
      <c r="B37" s="58">
        <v>18201.1174</v>
      </c>
      <c r="C37" s="56" t="s">
        <v>74</v>
      </c>
      <c r="D37" s="58">
        <v>18201.1174</v>
      </c>
      <c r="E37" s="58">
        <f>SUM(D37)-SUM(F37)</f>
        <v>18201.1174</v>
      </c>
      <c r="F37" s="58"/>
    </row>
    <row r="38" spans="1:6" s="25" customFormat="1" ht="15" customHeight="1">
      <c r="A38" s="56" t="s">
        <v>75</v>
      </c>
      <c r="B38" s="59"/>
      <c r="C38" s="56" t="s">
        <v>76</v>
      </c>
      <c r="D38" s="59"/>
      <c r="E38" s="59"/>
      <c r="F38" s="58"/>
    </row>
    <row r="39" spans="1:6" s="25" customFormat="1" ht="15" customHeight="1">
      <c r="A39" s="56" t="s">
        <v>77</v>
      </c>
      <c r="B39" s="59">
        <f>SUM(B37:B38)</f>
        <v>18201.1174</v>
      </c>
      <c r="C39" s="56" t="s">
        <v>78</v>
      </c>
      <c r="D39" s="59">
        <f>SUM(D37:D38)</f>
        <v>18201.1174</v>
      </c>
      <c r="E39" s="58">
        <f>SUM(D39)-SUM(F39)</f>
        <v>18201.1174</v>
      </c>
      <c r="F39" s="59"/>
    </row>
    <row r="40" spans="1:6" s="25" customFormat="1" ht="45" customHeight="1">
      <c r="A40" s="60"/>
      <c r="B40" s="60"/>
      <c r="C40" s="60"/>
      <c r="D40" s="60"/>
      <c r="E40" s="60"/>
      <c r="F40" s="60"/>
    </row>
    <row r="41" s="25" customFormat="1" ht="29.25" customHeight="1"/>
    <row r="42" s="25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25" customWidth="1"/>
    <col min="2" max="2" width="21.421875" style="25" customWidth="1"/>
    <col min="3" max="9" width="13.28125" style="25" customWidth="1"/>
    <col min="10" max="10" width="9.140625" style="25" customWidth="1"/>
  </cols>
  <sheetData>
    <row r="1" spans="1:9" s="25" customFormat="1" ht="15">
      <c r="A1" s="36"/>
      <c r="B1" s="36"/>
      <c r="C1" s="36"/>
      <c r="D1" s="36"/>
      <c r="E1" s="36"/>
      <c r="F1" s="36"/>
      <c r="G1" s="36"/>
      <c r="I1" s="34" t="s">
        <v>79</v>
      </c>
    </row>
    <row r="2" spans="1:9" s="25" customFormat="1" ht="37.5" customHeight="1">
      <c r="A2" s="37" t="s">
        <v>80</v>
      </c>
      <c r="B2" s="37"/>
      <c r="C2" s="37"/>
      <c r="D2" s="37"/>
      <c r="E2" s="37"/>
      <c r="F2" s="37"/>
      <c r="G2" s="37"/>
      <c r="H2" s="37"/>
      <c r="I2" s="36"/>
    </row>
    <row r="3" spans="1:9" s="25" customFormat="1" ht="18.75" customHeight="1">
      <c r="A3" s="36"/>
      <c r="B3" s="36"/>
      <c r="C3" s="36"/>
      <c r="D3" s="36"/>
      <c r="E3" s="36"/>
      <c r="F3" s="36"/>
      <c r="G3" s="36"/>
      <c r="I3" s="34" t="s">
        <v>30</v>
      </c>
    </row>
    <row r="4" spans="1:9" s="25" customFormat="1" ht="18.75" customHeight="1">
      <c r="A4" s="39" t="s">
        <v>33</v>
      </c>
      <c r="B4" s="39"/>
      <c r="C4" s="39" t="s">
        <v>81</v>
      </c>
      <c r="D4" s="39"/>
      <c r="E4" s="39"/>
      <c r="F4" s="39"/>
      <c r="G4" s="39"/>
      <c r="H4" s="39"/>
      <c r="I4" s="30" t="s">
        <v>75</v>
      </c>
    </row>
    <row r="5" spans="1:9" s="25" customFormat="1" ht="32.25" customHeight="1">
      <c r="A5" s="52" t="s">
        <v>82</v>
      </c>
      <c r="B5" s="52" t="s">
        <v>83</v>
      </c>
      <c r="C5" s="52" t="s">
        <v>73</v>
      </c>
      <c r="D5" s="52" t="s">
        <v>84</v>
      </c>
      <c r="E5" s="52" t="s">
        <v>85</v>
      </c>
      <c r="F5" s="52" t="s">
        <v>86</v>
      </c>
      <c r="G5" s="52" t="s">
        <v>87</v>
      </c>
      <c r="H5" s="52" t="s">
        <v>88</v>
      </c>
      <c r="I5" s="30"/>
    </row>
    <row r="6" spans="1:9" s="25" customFormat="1" ht="18.75" customHeight="1">
      <c r="A6" s="46"/>
      <c r="B6" s="46" t="s">
        <v>89</v>
      </c>
      <c r="C6" s="53">
        <v>18201.1174</v>
      </c>
      <c r="D6" s="53">
        <v>18201.1174</v>
      </c>
      <c r="E6" s="53"/>
      <c r="F6" s="53"/>
      <c r="G6" s="53"/>
      <c r="H6" s="53"/>
      <c r="I6" s="53"/>
    </row>
    <row r="7" spans="1:9" s="25" customFormat="1" ht="18.75" customHeight="1">
      <c r="A7" s="46" t="s">
        <v>90</v>
      </c>
      <c r="B7" s="46" t="s">
        <v>91</v>
      </c>
      <c r="C7" s="53">
        <v>65.56</v>
      </c>
      <c r="D7" s="53">
        <v>65.56</v>
      </c>
      <c r="E7" s="53"/>
      <c r="F7" s="53"/>
      <c r="G7" s="53"/>
      <c r="H7" s="53"/>
      <c r="I7" s="53"/>
    </row>
    <row r="8" spans="1:9" s="25" customFormat="1" ht="37.5" customHeight="1">
      <c r="A8" s="46" t="s">
        <v>92</v>
      </c>
      <c r="B8" s="46" t="s">
        <v>93</v>
      </c>
      <c r="C8" s="53">
        <v>10</v>
      </c>
      <c r="D8" s="53">
        <v>10</v>
      </c>
      <c r="E8" s="53"/>
      <c r="F8" s="53"/>
      <c r="G8" s="53"/>
      <c r="H8" s="53"/>
      <c r="I8" s="53"/>
    </row>
    <row r="9" spans="1:9" s="25" customFormat="1" ht="18.75" customHeight="1">
      <c r="A9" s="31" t="s">
        <v>94</v>
      </c>
      <c r="B9" s="31" t="s">
        <v>95</v>
      </c>
      <c r="C9" s="50">
        <v>10</v>
      </c>
      <c r="D9" s="50">
        <v>10</v>
      </c>
      <c r="E9" s="50"/>
      <c r="F9" s="50"/>
      <c r="G9" s="50"/>
      <c r="H9" s="50"/>
      <c r="I9" s="50"/>
    </row>
    <row r="10" spans="1:9" s="25" customFormat="1" ht="18.75" customHeight="1">
      <c r="A10" s="46" t="s">
        <v>96</v>
      </c>
      <c r="B10" s="46" t="s">
        <v>97</v>
      </c>
      <c r="C10" s="53">
        <v>55.56</v>
      </c>
      <c r="D10" s="53">
        <v>55.56</v>
      </c>
      <c r="E10" s="53"/>
      <c r="F10" s="53"/>
      <c r="G10" s="53"/>
      <c r="H10" s="53"/>
      <c r="I10" s="53"/>
    </row>
    <row r="11" spans="1:9" s="25" customFormat="1" ht="18.75" customHeight="1">
      <c r="A11" s="31" t="s">
        <v>98</v>
      </c>
      <c r="B11" s="31" t="s">
        <v>99</v>
      </c>
      <c r="C11" s="50">
        <v>55.56</v>
      </c>
      <c r="D11" s="50">
        <v>55.56</v>
      </c>
      <c r="E11" s="50"/>
      <c r="F11" s="50"/>
      <c r="G11" s="50"/>
      <c r="H11" s="50"/>
      <c r="I11" s="50"/>
    </row>
    <row r="12" spans="1:9" s="25" customFormat="1" ht="18.75" customHeight="1">
      <c r="A12" s="46" t="s">
        <v>100</v>
      </c>
      <c r="B12" s="46" t="s">
        <v>101</v>
      </c>
      <c r="C12" s="53">
        <v>2145.9218</v>
      </c>
      <c r="D12" s="53">
        <v>2145.9218</v>
      </c>
      <c r="E12" s="53"/>
      <c r="F12" s="53"/>
      <c r="G12" s="53"/>
      <c r="H12" s="53"/>
      <c r="I12" s="53"/>
    </row>
    <row r="13" spans="1:9" s="25" customFormat="1" ht="18.75" customHeight="1">
      <c r="A13" s="46" t="s">
        <v>102</v>
      </c>
      <c r="B13" s="46" t="s">
        <v>103</v>
      </c>
      <c r="C13" s="53">
        <v>897.5218</v>
      </c>
      <c r="D13" s="53">
        <v>897.5218</v>
      </c>
      <c r="E13" s="53"/>
      <c r="F13" s="53"/>
      <c r="G13" s="53"/>
      <c r="H13" s="53"/>
      <c r="I13" s="53"/>
    </row>
    <row r="14" spans="1:9" s="25" customFormat="1" ht="18.75" customHeight="1">
      <c r="A14" s="31" t="s">
        <v>104</v>
      </c>
      <c r="B14" s="31" t="s">
        <v>105</v>
      </c>
      <c r="C14" s="50">
        <v>42.9464</v>
      </c>
      <c r="D14" s="50">
        <v>42.9464</v>
      </c>
      <c r="E14" s="50"/>
      <c r="F14" s="50"/>
      <c r="G14" s="50"/>
      <c r="H14" s="50"/>
      <c r="I14" s="50"/>
    </row>
    <row r="15" spans="1:9" s="25" customFormat="1" ht="15">
      <c r="A15" s="31" t="s">
        <v>106</v>
      </c>
      <c r="B15" s="31" t="s">
        <v>107</v>
      </c>
      <c r="C15" s="50">
        <v>111.7004</v>
      </c>
      <c r="D15" s="50">
        <v>111.7004</v>
      </c>
      <c r="E15" s="50"/>
      <c r="F15" s="50"/>
      <c r="G15" s="50"/>
      <c r="H15" s="50"/>
      <c r="I15" s="50"/>
    </row>
    <row r="16" spans="1:9" s="25" customFormat="1" ht="15">
      <c r="A16" s="31" t="s">
        <v>108</v>
      </c>
      <c r="B16" s="31" t="s">
        <v>109</v>
      </c>
      <c r="C16" s="50">
        <v>660.975</v>
      </c>
      <c r="D16" s="50">
        <v>660.975</v>
      </c>
      <c r="E16" s="50"/>
      <c r="F16" s="50"/>
      <c r="G16" s="50"/>
      <c r="H16" s="50"/>
      <c r="I16" s="50"/>
    </row>
    <row r="17" spans="1:9" s="25" customFormat="1" ht="15">
      <c r="A17" s="31" t="s">
        <v>110</v>
      </c>
      <c r="B17" s="31" t="s">
        <v>111</v>
      </c>
      <c r="C17" s="50">
        <v>13.5</v>
      </c>
      <c r="D17" s="50">
        <v>13.5</v>
      </c>
      <c r="E17" s="50"/>
      <c r="F17" s="50"/>
      <c r="G17" s="50"/>
      <c r="H17" s="50"/>
      <c r="I17" s="50"/>
    </row>
    <row r="18" spans="1:9" s="25" customFormat="1" ht="15">
      <c r="A18" s="31" t="s">
        <v>112</v>
      </c>
      <c r="B18" s="31" t="s">
        <v>113</v>
      </c>
      <c r="C18" s="50">
        <v>68.4</v>
      </c>
      <c r="D18" s="50">
        <v>68.4</v>
      </c>
      <c r="E18" s="50"/>
      <c r="F18" s="50"/>
      <c r="G18" s="50"/>
      <c r="H18" s="50"/>
      <c r="I18" s="50"/>
    </row>
    <row r="19" spans="1:9" s="25" customFormat="1" ht="15">
      <c r="A19" s="46" t="s">
        <v>114</v>
      </c>
      <c r="B19" s="46" t="s">
        <v>115</v>
      </c>
      <c r="C19" s="53">
        <v>1248.4</v>
      </c>
      <c r="D19" s="53">
        <v>1248.4</v>
      </c>
      <c r="E19" s="53"/>
      <c r="F19" s="53"/>
      <c r="G19" s="53"/>
      <c r="H19" s="53"/>
      <c r="I19" s="53"/>
    </row>
    <row r="20" spans="1:9" s="25" customFormat="1" ht="15">
      <c r="A20" s="31" t="s">
        <v>116</v>
      </c>
      <c r="B20" s="31" t="s">
        <v>117</v>
      </c>
      <c r="C20" s="50">
        <v>1248.4</v>
      </c>
      <c r="D20" s="50">
        <v>1248.4</v>
      </c>
      <c r="E20" s="50"/>
      <c r="F20" s="50"/>
      <c r="G20" s="50"/>
      <c r="H20" s="50"/>
      <c r="I20" s="50"/>
    </row>
    <row r="21" spans="1:9" s="25" customFormat="1" ht="15">
      <c r="A21" s="46" t="s">
        <v>118</v>
      </c>
      <c r="B21" s="46" t="s">
        <v>119</v>
      </c>
      <c r="C21" s="53">
        <v>15746.5333</v>
      </c>
      <c r="D21" s="53">
        <v>15746.5333</v>
      </c>
      <c r="E21" s="53"/>
      <c r="F21" s="53"/>
      <c r="G21" s="53"/>
      <c r="H21" s="53"/>
      <c r="I21" s="53"/>
    </row>
    <row r="22" spans="1:9" s="25" customFormat="1" ht="15">
      <c r="A22" s="46" t="s">
        <v>120</v>
      </c>
      <c r="B22" s="46" t="s">
        <v>121</v>
      </c>
      <c r="C22" s="53">
        <v>1203.1224</v>
      </c>
      <c r="D22" s="53">
        <v>1203.1224</v>
      </c>
      <c r="E22" s="53"/>
      <c r="F22" s="53"/>
      <c r="G22" s="53"/>
      <c r="H22" s="53"/>
      <c r="I22" s="53"/>
    </row>
    <row r="23" spans="1:9" s="25" customFormat="1" ht="15">
      <c r="A23" s="31" t="s">
        <v>122</v>
      </c>
      <c r="B23" s="31" t="s">
        <v>123</v>
      </c>
      <c r="C23" s="50">
        <v>160.969</v>
      </c>
      <c r="D23" s="50">
        <v>160.969</v>
      </c>
      <c r="E23" s="50"/>
      <c r="F23" s="50"/>
      <c r="G23" s="50"/>
      <c r="H23" s="50"/>
      <c r="I23" s="50"/>
    </row>
    <row r="24" spans="1:9" s="25" customFormat="1" ht="15">
      <c r="A24" s="31" t="s">
        <v>124</v>
      </c>
      <c r="B24" s="31" t="s">
        <v>125</v>
      </c>
      <c r="C24" s="50">
        <v>20</v>
      </c>
      <c r="D24" s="50">
        <v>20</v>
      </c>
      <c r="E24" s="50"/>
      <c r="F24" s="50"/>
      <c r="G24" s="50"/>
      <c r="H24" s="50"/>
      <c r="I24" s="50"/>
    </row>
    <row r="25" spans="1:9" s="25" customFormat="1" ht="15">
      <c r="A25" s="31" t="s">
        <v>126</v>
      </c>
      <c r="B25" s="31" t="s">
        <v>127</v>
      </c>
      <c r="C25" s="50">
        <v>1022.1534</v>
      </c>
      <c r="D25" s="50">
        <v>1022.1534</v>
      </c>
      <c r="E25" s="50"/>
      <c r="F25" s="50"/>
      <c r="G25" s="50"/>
      <c r="H25" s="50"/>
      <c r="I25" s="50"/>
    </row>
    <row r="26" spans="1:9" s="25" customFormat="1" ht="15">
      <c r="A26" s="46" t="s">
        <v>128</v>
      </c>
      <c r="B26" s="46" t="s">
        <v>129</v>
      </c>
      <c r="C26" s="53">
        <v>2726.4077</v>
      </c>
      <c r="D26" s="53">
        <v>2726.4077</v>
      </c>
      <c r="E26" s="53"/>
      <c r="F26" s="53"/>
      <c r="G26" s="53"/>
      <c r="H26" s="53"/>
      <c r="I26" s="53"/>
    </row>
    <row r="27" spans="1:9" s="25" customFormat="1" ht="15">
      <c r="A27" s="31" t="s">
        <v>130</v>
      </c>
      <c r="B27" s="31" t="s">
        <v>131</v>
      </c>
      <c r="C27" s="50">
        <v>1605.3317</v>
      </c>
      <c r="D27" s="50">
        <v>1605.3317</v>
      </c>
      <c r="E27" s="50"/>
      <c r="F27" s="50"/>
      <c r="G27" s="50"/>
      <c r="H27" s="50"/>
      <c r="I27" s="50"/>
    </row>
    <row r="28" spans="1:9" s="25" customFormat="1" ht="15">
      <c r="A28" s="31" t="s">
        <v>132</v>
      </c>
      <c r="B28" s="31" t="s">
        <v>133</v>
      </c>
      <c r="C28" s="50">
        <v>627.937</v>
      </c>
      <c r="D28" s="50">
        <v>627.937</v>
      </c>
      <c r="E28" s="50"/>
      <c r="F28" s="50"/>
      <c r="G28" s="50"/>
      <c r="H28" s="50"/>
      <c r="I28" s="50"/>
    </row>
    <row r="29" spans="1:9" s="25" customFormat="1" ht="15">
      <c r="A29" s="31" t="s">
        <v>134</v>
      </c>
      <c r="B29" s="31" t="s">
        <v>135</v>
      </c>
      <c r="C29" s="50">
        <v>17.0223</v>
      </c>
      <c r="D29" s="50">
        <v>17.0223</v>
      </c>
      <c r="E29" s="50"/>
      <c r="F29" s="50"/>
      <c r="G29" s="50"/>
      <c r="H29" s="50"/>
      <c r="I29" s="50"/>
    </row>
    <row r="30" spans="1:9" s="25" customFormat="1" ht="15">
      <c r="A30" s="31" t="s">
        <v>136</v>
      </c>
      <c r="B30" s="31" t="s">
        <v>137</v>
      </c>
      <c r="C30" s="50">
        <v>476.1167</v>
      </c>
      <c r="D30" s="50">
        <v>476.1167</v>
      </c>
      <c r="E30" s="50"/>
      <c r="F30" s="50"/>
      <c r="G30" s="50"/>
      <c r="H30" s="50"/>
      <c r="I30" s="50"/>
    </row>
    <row r="31" spans="1:9" s="25" customFormat="1" ht="15">
      <c r="A31" s="46" t="s">
        <v>138</v>
      </c>
      <c r="B31" s="46" t="s">
        <v>139</v>
      </c>
      <c r="C31" s="53">
        <v>2930.6611</v>
      </c>
      <c r="D31" s="53">
        <v>2930.6611</v>
      </c>
      <c r="E31" s="53"/>
      <c r="F31" s="53"/>
      <c r="G31" s="53"/>
      <c r="H31" s="53"/>
      <c r="I31" s="53"/>
    </row>
    <row r="32" spans="1:9" s="25" customFormat="1" ht="15">
      <c r="A32" s="31" t="s">
        <v>140</v>
      </c>
      <c r="B32" s="31" t="s">
        <v>141</v>
      </c>
      <c r="C32" s="50">
        <v>2267.7247</v>
      </c>
      <c r="D32" s="50">
        <v>2267.7247</v>
      </c>
      <c r="E32" s="50"/>
      <c r="F32" s="50"/>
      <c r="G32" s="50"/>
      <c r="H32" s="50"/>
      <c r="I32" s="50"/>
    </row>
    <row r="33" spans="1:9" s="25" customFormat="1" ht="15">
      <c r="A33" s="31" t="s">
        <v>142</v>
      </c>
      <c r="B33" s="31" t="s">
        <v>143</v>
      </c>
      <c r="C33" s="50">
        <v>662.9364</v>
      </c>
      <c r="D33" s="50">
        <v>662.9364</v>
      </c>
      <c r="E33" s="50"/>
      <c r="F33" s="50"/>
      <c r="G33" s="50"/>
      <c r="H33" s="50"/>
      <c r="I33" s="50"/>
    </row>
    <row r="34" spans="1:9" s="25" customFormat="1" ht="15">
      <c r="A34" s="46" t="s">
        <v>144</v>
      </c>
      <c r="B34" s="46" t="s">
        <v>145</v>
      </c>
      <c r="C34" s="53">
        <v>5998.9595</v>
      </c>
      <c r="D34" s="53">
        <v>5998.9595</v>
      </c>
      <c r="E34" s="53"/>
      <c r="F34" s="53"/>
      <c r="G34" s="53"/>
      <c r="H34" s="53"/>
      <c r="I34" s="53"/>
    </row>
    <row r="35" spans="1:9" s="25" customFormat="1" ht="15">
      <c r="A35" s="31" t="s">
        <v>146</v>
      </c>
      <c r="B35" s="31" t="s">
        <v>147</v>
      </c>
      <c r="C35" s="50">
        <v>929.3957</v>
      </c>
      <c r="D35" s="50">
        <v>929.3957</v>
      </c>
      <c r="E35" s="50"/>
      <c r="F35" s="50"/>
      <c r="G35" s="50"/>
      <c r="H35" s="50"/>
      <c r="I35" s="50"/>
    </row>
    <row r="36" spans="1:9" s="25" customFormat="1" ht="15">
      <c r="A36" s="31" t="s">
        <v>148</v>
      </c>
      <c r="B36" s="31" t="s">
        <v>149</v>
      </c>
      <c r="C36" s="50">
        <v>55</v>
      </c>
      <c r="D36" s="50">
        <v>55</v>
      </c>
      <c r="E36" s="50"/>
      <c r="F36" s="50"/>
      <c r="G36" s="50"/>
      <c r="H36" s="50"/>
      <c r="I36" s="50"/>
    </row>
    <row r="37" spans="1:9" s="25" customFormat="1" ht="15">
      <c r="A37" s="31" t="s">
        <v>150</v>
      </c>
      <c r="B37" s="31" t="s">
        <v>151</v>
      </c>
      <c r="C37" s="50">
        <v>694.5717</v>
      </c>
      <c r="D37" s="50">
        <v>694.5717</v>
      </c>
      <c r="E37" s="50"/>
      <c r="F37" s="50"/>
      <c r="G37" s="50"/>
      <c r="H37" s="50"/>
      <c r="I37" s="50"/>
    </row>
    <row r="38" spans="1:9" s="25" customFormat="1" ht="15">
      <c r="A38" s="31" t="s">
        <v>152</v>
      </c>
      <c r="B38" s="31" t="s">
        <v>153</v>
      </c>
      <c r="C38" s="50">
        <v>6</v>
      </c>
      <c r="D38" s="50">
        <v>6</v>
      </c>
      <c r="E38" s="50"/>
      <c r="F38" s="50"/>
      <c r="G38" s="50"/>
      <c r="H38" s="50"/>
      <c r="I38" s="50"/>
    </row>
    <row r="39" spans="1:9" s="25" customFormat="1" ht="15">
      <c r="A39" s="31" t="s">
        <v>154</v>
      </c>
      <c r="B39" s="31" t="s">
        <v>155</v>
      </c>
      <c r="C39" s="50">
        <v>4303.9921</v>
      </c>
      <c r="D39" s="50">
        <v>4303.9921</v>
      </c>
      <c r="E39" s="50"/>
      <c r="F39" s="50"/>
      <c r="G39" s="50"/>
      <c r="H39" s="50"/>
      <c r="I39" s="50"/>
    </row>
    <row r="40" spans="1:9" s="25" customFormat="1" ht="15">
      <c r="A40" s="31" t="s">
        <v>156</v>
      </c>
      <c r="B40" s="31" t="s">
        <v>157</v>
      </c>
      <c r="C40" s="50">
        <v>10</v>
      </c>
      <c r="D40" s="50">
        <v>10</v>
      </c>
      <c r="E40" s="50"/>
      <c r="F40" s="50"/>
      <c r="G40" s="50"/>
      <c r="H40" s="50"/>
      <c r="I40" s="50"/>
    </row>
    <row r="41" spans="1:9" s="25" customFormat="1" ht="15">
      <c r="A41" s="46" t="s">
        <v>158</v>
      </c>
      <c r="B41" s="46" t="s">
        <v>159</v>
      </c>
      <c r="C41" s="53">
        <v>30</v>
      </c>
      <c r="D41" s="53">
        <v>30</v>
      </c>
      <c r="E41" s="53"/>
      <c r="F41" s="53"/>
      <c r="G41" s="53"/>
      <c r="H41" s="53"/>
      <c r="I41" s="53"/>
    </row>
    <row r="42" spans="1:9" s="25" customFormat="1" ht="15">
      <c r="A42" s="31" t="s">
        <v>160</v>
      </c>
      <c r="B42" s="31" t="s">
        <v>161</v>
      </c>
      <c r="C42" s="50">
        <v>30</v>
      </c>
      <c r="D42" s="50">
        <v>30</v>
      </c>
      <c r="E42" s="50"/>
      <c r="F42" s="50"/>
      <c r="G42" s="50"/>
      <c r="H42" s="50"/>
      <c r="I42" s="50"/>
    </row>
    <row r="43" spans="1:9" s="25" customFormat="1" ht="15">
      <c r="A43" s="46" t="s">
        <v>162</v>
      </c>
      <c r="B43" s="46" t="s">
        <v>163</v>
      </c>
      <c r="C43" s="53">
        <v>1227.774</v>
      </c>
      <c r="D43" s="53">
        <v>1227.774</v>
      </c>
      <c r="E43" s="53"/>
      <c r="F43" s="53"/>
      <c r="G43" s="53"/>
      <c r="H43" s="53"/>
      <c r="I43" s="53"/>
    </row>
    <row r="44" spans="1:9" s="25" customFormat="1" ht="15">
      <c r="A44" s="31" t="s">
        <v>164</v>
      </c>
      <c r="B44" s="31" t="s">
        <v>165</v>
      </c>
      <c r="C44" s="50">
        <v>1227.774</v>
      </c>
      <c r="D44" s="50">
        <v>1227.774</v>
      </c>
      <c r="E44" s="50"/>
      <c r="F44" s="50"/>
      <c r="G44" s="50"/>
      <c r="H44" s="50"/>
      <c r="I44" s="50"/>
    </row>
    <row r="45" spans="1:9" s="25" customFormat="1" ht="15">
      <c r="A45" s="46" t="s">
        <v>166</v>
      </c>
      <c r="B45" s="46" t="s">
        <v>167</v>
      </c>
      <c r="C45" s="53">
        <v>1629.6086</v>
      </c>
      <c r="D45" s="53">
        <v>1629.6086</v>
      </c>
      <c r="E45" s="53"/>
      <c r="F45" s="53"/>
      <c r="G45" s="53"/>
      <c r="H45" s="53"/>
      <c r="I45" s="53"/>
    </row>
    <row r="46" spans="1:9" s="25" customFormat="1" ht="15">
      <c r="A46" s="31" t="s">
        <v>168</v>
      </c>
      <c r="B46" s="31" t="s">
        <v>169</v>
      </c>
      <c r="C46" s="50">
        <v>1629.6086</v>
      </c>
      <c r="D46" s="50">
        <v>1629.6086</v>
      </c>
      <c r="E46" s="50"/>
      <c r="F46" s="50"/>
      <c r="G46" s="50"/>
      <c r="H46" s="50"/>
      <c r="I46" s="50"/>
    </row>
    <row r="47" spans="1:9" s="25" customFormat="1" ht="15">
      <c r="A47" s="46" t="s">
        <v>170</v>
      </c>
      <c r="B47" s="46" t="s">
        <v>171</v>
      </c>
      <c r="C47" s="53">
        <v>243.1023</v>
      </c>
      <c r="D47" s="53">
        <v>243.1023</v>
      </c>
      <c r="E47" s="53"/>
      <c r="F47" s="53"/>
      <c r="G47" s="53"/>
      <c r="H47" s="53"/>
      <c r="I47" s="53"/>
    </row>
    <row r="48" spans="1:9" s="25" customFormat="1" ht="15">
      <c r="A48" s="46" t="s">
        <v>172</v>
      </c>
      <c r="B48" s="46" t="s">
        <v>173</v>
      </c>
      <c r="C48" s="53">
        <v>243.1023</v>
      </c>
      <c r="D48" s="53">
        <v>243.1023</v>
      </c>
      <c r="E48" s="53"/>
      <c r="F48" s="53"/>
      <c r="G48" s="53"/>
      <c r="H48" s="53"/>
      <c r="I48" s="53"/>
    </row>
    <row r="49" spans="1:9" s="25" customFormat="1" ht="15">
      <c r="A49" s="31" t="s">
        <v>174</v>
      </c>
      <c r="B49" s="31" t="s">
        <v>175</v>
      </c>
      <c r="C49" s="50">
        <v>243.1023</v>
      </c>
      <c r="D49" s="50">
        <v>243.1023</v>
      </c>
      <c r="E49" s="50"/>
      <c r="F49" s="50"/>
      <c r="G49" s="50"/>
      <c r="H49" s="50"/>
      <c r="I49" s="50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25" customWidth="1"/>
    <col min="2" max="2" width="32.8515625" style="25" customWidth="1"/>
    <col min="3" max="5" width="14.28125" style="25" customWidth="1"/>
    <col min="6" max="9" width="9.140625" style="25" customWidth="1"/>
  </cols>
  <sheetData>
    <row r="1" spans="1:8" s="25" customFormat="1" ht="15">
      <c r="A1" s="36"/>
      <c r="B1" s="36"/>
      <c r="C1" s="36"/>
      <c r="D1" s="36"/>
      <c r="E1" s="34" t="s">
        <v>176</v>
      </c>
      <c r="F1" s="36"/>
      <c r="G1" s="36"/>
      <c r="H1" s="36"/>
    </row>
    <row r="2" spans="1:8" s="25" customFormat="1" ht="37.5" customHeight="1">
      <c r="A2" s="37" t="s">
        <v>177</v>
      </c>
      <c r="B2" s="37"/>
      <c r="C2" s="37"/>
      <c r="D2" s="37"/>
      <c r="E2" s="37"/>
      <c r="F2" s="36"/>
      <c r="G2" s="36"/>
      <c r="H2" s="36"/>
    </row>
    <row r="3" spans="1:8" s="25" customFormat="1" ht="18.75" customHeight="1">
      <c r="A3" s="36"/>
      <c r="B3" s="36"/>
      <c r="C3" s="36"/>
      <c r="D3" s="36"/>
      <c r="E3" s="34" t="s">
        <v>30</v>
      </c>
      <c r="F3" s="36"/>
      <c r="G3" s="36"/>
      <c r="H3" s="36"/>
    </row>
    <row r="4" spans="1:8" s="25" customFormat="1" ht="18.75" customHeight="1">
      <c r="A4" s="39" t="s">
        <v>33</v>
      </c>
      <c r="B4" s="39"/>
      <c r="C4" s="39" t="s">
        <v>178</v>
      </c>
      <c r="D4" s="39"/>
      <c r="E4" s="39"/>
      <c r="F4" s="36"/>
      <c r="G4" s="36"/>
      <c r="H4" s="36"/>
    </row>
    <row r="5" spans="1:8" s="25" customFormat="1" ht="18.75" customHeight="1">
      <c r="A5" s="39" t="s">
        <v>179</v>
      </c>
      <c r="B5" s="39" t="s">
        <v>180</v>
      </c>
      <c r="C5" s="39" t="s">
        <v>89</v>
      </c>
      <c r="D5" s="39" t="s">
        <v>181</v>
      </c>
      <c r="E5" s="39" t="s">
        <v>182</v>
      </c>
      <c r="F5" s="36"/>
      <c r="G5" s="36"/>
      <c r="H5" s="36"/>
    </row>
    <row r="6" spans="1:8" s="25" customFormat="1" ht="18.75" customHeight="1">
      <c r="A6" s="46"/>
      <c r="B6" s="46"/>
      <c r="C6" s="16">
        <v>18201.1174</v>
      </c>
      <c r="D6" s="16">
        <v>8121.4432</v>
      </c>
      <c r="E6" s="16">
        <v>10079.6742</v>
      </c>
      <c r="F6" s="36"/>
      <c r="G6" s="36"/>
      <c r="H6" s="36"/>
    </row>
    <row r="7" spans="1:8" s="25" customFormat="1" ht="48" customHeight="1">
      <c r="A7" s="46" t="s">
        <v>90</v>
      </c>
      <c r="B7" s="46" t="s">
        <v>91</v>
      </c>
      <c r="C7" s="16">
        <v>65.56</v>
      </c>
      <c r="D7" s="16"/>
      <c r="E7" s="16"/>
      <c r="F7" s="36"/>
      <c r="G7" s="36"/>
      <c r="H7" s="36"/>
    </row>
    <row r="8" spans="1:8" s="25" customFormat="1" ht="18.75" customHeight="1">
      <c r="A8" s="46" t="s">
        <v>92</v>
      </c>
      <c r="B8" s="46" t="s">
        <v>93</v>
      </c>
      <c r="C8" s="16">
        <v>10</v>
      </c>
      <c r="D8" s="16"/>
      <c r="E8" s="16"/>
      <c r="F8" s="36"/>
      <c r="G8" s="36"/>
      <c r="H8" s="36"/>
    </row>
    <row r="9" spans="1:8" s="25" customFormat="1" ht="18.75" customHeight="1">
      <c r="A9" s="31" t="s">
        <v>94</v>
      </c>
      <c r="B9" s="31" t="s">
        <v>95</v>
      </c>
      <c r="C9" s="18">
        <v>10</v>
      </c>
      <c r="D9" s="18"/>
      <c r="E9" s="18">
        <v>10</v>
      </c>
      <c r="F9" s="36"/>
      <c r="G9" s="36"/>
      <c r="H9" s="36"/>
    </row>
    <row r="10" spans="1:8" s="25" customFormat="1" ht="18.75" customHeight="1">
      <c r="A10" s="46" t="s">
        <v>96</v>
      </c>
      <c r="B10" s="46" t="s">
        <v>97</v>
      </c>
      <c r="C10" s="16">
        <v>55.56</v>
      </c>
      <c r="D10" s="16"/>
      <c r="E10" s="16"/>
      <c r="F10" s="36"/>
      <c r="G10" s="36"/>
      <c r="H10" s="36"/>
    </row>
    <row r="11" spans="1:8" s="25" customFormat="1" ht="18.75" customHeight="1">
      <c r="A11" s="31" t="s">
        <v>98</v>
      </c>
      <c r="B11" s="31" t="s">
        <v>99</v>
      </c>
      <c r="C11" s="18">
        <v>55.56</v>
      </c>
      <c r="D11" s="18"/>
      <c r="E11" s="18">
        <v>55.56</v>
      </c>
      <c r="F11" s="36"/>
      <c r="G11" s="36"/>
      <c r="H11" s="36"/>
    </row>
    <row r="12" spans="1:8" s="25" customFormat="1" ht="18.75" customHeight="1">
      <c r="A12" s="46" t="s">
        <v>100</v>
      </c>
      <c r="B12" s="46" t="s">
        <v>101</v>
      </c>
      <c r="C12" s="16">
        <v>2145.9218</v>
      </c>
      <c r="D12" s="16"/>
      <c r="E12" s="16"/>
      <c r="F12" s="36"/>
      <c r="G12" s="36"/>
      <c r="H12" s="36"/>
    </row>
    <row r="13" spans="1:8" s="25" customFormat="1" ht="18.75" customHeight="1">
      <c r="A13" s="46" t="s">
        <v>102</v>
      </c>
      <c r="B13" s="46" t="s">
        <v>103</v>
      </c>
      <c r="C13" s="16">
        <v>897.5218</v>
      </c>
      <c r="D13" s="16"/>
      <c r="E13" s="16"/>
      <c r="F13" s="36"/>
      <c r="G13" s="36"/>
      <c r="H13" s="36"/>
    </row>
    <row r="14" spans="1:8" s="25" customFormat="1" ht="15">
      <c r="A14" s="31" t="s">
        <v>104</v>
      </c>
      <c r="B14" s="31" t="s">
        <v>105</v>
      </c>
      <c r="C14" s="18">
        <v>42.9464</v>
      </c>
      <c r="D14" s="18">
        <v>42.9464</v>
      </c>
      <c r="E14" s="18"/>
      <c r="F14" s="36"/>
      <c r="G14" s="36"/>
      <c r="H14" s="36"/>
    </row>
    <row r="15" spans="1:8" s="25" customFormat="1" ht="15">
      <c r="A15" s="31" t="s">
        <v>106</v>
      </c>
      <c r="B15" s="31" t="s">
        <v>107</v>
      </c>
      <c r="C15" s="18">
        <v>111.7004</v>
      </c>
      <c r="D15" s="18">
        <v>111.7004</v>
      </c>
      <c r="E15" s="18"/>
      <c r="F15" s="36"/>
      <c r="G15" s="36"/>
      <c r="H15" s="36"/>
    </row>
    <row r="16" spans="1:8" s="25" customFormat="1" ht="15">
      <c r="A16" s="31" t="s">
        <v>108</v>
      </c>
      <c r="B16" s="31" t="s">
        <v>109</v>
      </c>
      <c r="C16" s="18">
        <v>660.975</v>
      </c>
      <c r="D16" s="18">
        <v>636.975</v>
      </c>
      <c r="E16" s="18">
        <v>24</v>
      </c>
      <c r="F16" s="36"/>
      <c r="G16" s="36"/>
      <c r="H16" s="36"/>
    </row>
    <row r="17" spans="1:8" s="25" customFormat="1" ht="15">
      <c r="A17" s="31" t="s">
        <v>110</v>
      </c>
      <c r="B17" s="31" t="s">
        <v>111</v>
      </c>
      <c r="C17" s="18">
        <v>13.5</v>
      </c>
      <c r="D17" s="18"/>
      <c r="E17" s="18">
        <v>13.5</v>
      </c>
      <c r="F17" s="36"/>
      <c r="G17" s="36"/>
      <c r="H17" s="36"/>
    </row>
    <row r="18" spans="1:8" s="25" customFormat="1" ht="15">
      <c r="A18" s="31" t="s">
        <v>112</v>
      </c>
      <c r="B18" s="31" t="s">
        <v>113</v>
      </c>
      <c r="C18" s="18">
        <v>68.4</v>
      </c>
      <c r="D18" s="18">
        <v>68.4</v>
      </c>
      <c r="E18" s="18"/>
      <c r="F18" s="36"/>
      <c r="G18" s="36"/>
      <c r="H18" s="36"/>
    </row>
    <row r="19" spans="1:8" s="25" customFormat="1" ht="15">
      <c r="A19" s="46" t="s">
        <v>114</v>
      </c>
      <c r="B19" s="46" t="s">
        <v>115</v>
      </c>
      <c r="C19" s="16">
        <v>1248.4</v>
      </c>
      <c r="D19" s="16"/>
      <c r="E19" s="16"/>
      <c r="F19" s="36"/>
      <c r="G19" s="36"/>
      <c r="H19" s="36"/>
    </row>
    <row r="20" spans="1:5" s="25" customFormat="1" ht="15">
      <c r="A20" s="31" t="s">
        <v>116</v>
      </c>
      <c r="B20" s="31" t="s">
        <v>117</v>
      </c>
      <c r="C20" s="18">
        <v>1248.4</v>
      </c>
      <c r="D20" s="18"/>
      <c r="E20" s="18">
        <v>1248.4</v>
      </c>
    </row>
    <row r="21" spans="1:5" s="25" customFormat="1" ht="15">
      <c r="A21" s="46" t="s">
        <v>118</v>
      </c>
      <c r="B21" s="46" t="s">
        <v>119</v>
      </c>
      <c r="C21" s="16">
        <v>15746.5333</v>
      </c>
      <c r="D21" s="16"/>
      <c r="E21" s="16"/>
    </row>
    <row r="22" spans="1:5" s="25" customFormat="1" ht="15">
      <c r="A22" s="46" t="s">
        <v>120</v>
      </c>
      <c r="B22" s="46" t="s">
        <v>121</v>
      </c>
      <c r="C22" s="16">
        <v>1203.1224</v>
      </c>
      <c r="D22" s="16"/>
      <c r="E22" s="16"/>
    </row>
    <row r="23" spans="1:5" s="25" customFormat="1" ht="15">
      <c r="A23" s="31" t="s">
        <v>122</v>
      </c>
      <c r="B23" s="31" t="s">
        <v>123</v>
      </c>
      <c r="C23" s="18">
        <v>160.969</v>
      </c>
      <c r="D23" s="18">
        <v>160.969</v>
      </c>
      <c r="E23" s="18"/>
    </row>
    <row r="24" spans="1:5" s="25" customFormat="1" ht="15">
      <c r="A24" s="31" t="s">
        <v>124</v>
      </c>
      <c r="B24" s="31" t="s">
        <v>125</v>
      </c>
      <c r="C24" s="18">
        <v>20</v>
      </c>
      <c r="D24" s="18"/>
      <c r="E24" s="18">
        <v>20</v>
      </c>
    </row>
    <row r="25" spans="1:5" s="25" customFormat="1" ht="15">
      <c r="A25" s="31" t="s">
        <v>126</v>
      </c>
      <c r="B25" s="31" t="s">
        <v>127</v>
      </c>
      <c r="C25" s="18">
        <v>1022.1534</v>
      </c>
      <c r="D25" s="18">
        <v>967.7584</v>
      </c>
      <c r="E25" s="18">
        <v>54.395</v>
      </c>
    </row>
    <row r="26" spans="1:5" s="25" customFormat="1" ht="15">
      <c r="A26" s="46" t="s">
        <v>128</v>
      </c>
      <c r="B26" s="46" t="s">
        <v>129</v>
      </c>
      <c r="C26" s="16">
        <v>2726.4077</v>
      </c>
      <c r="D26" s="16"/>
      <c r="E26" s="16"/>
    </row>
    <row r="27" spans="1:5" s="25" customFormat="1" ht="15">
      <c r="A27" s="31" t="s">
        <v>130</v>
      </c>
      <c r="B27" s="31" t="s">
        <v>131</v>
      </c>
      <c r="C27" s="18">
        <v>1605.3317</v>
      </c>
      <c r="D27" s="18">
        <v>1585.3317</v>
      </c>
      <c r="E27" s="18">
        <v>20</v>
      </c>
    </row>
    <row r="28" spans="1:5" s="25" customFormat="1" ht="15">
      <c r="A28" s="31" t="s">
        <v>132</v>
      </c>
      <c r="B28" s="31" t="s">
        <v>133</v>
      </c>
      <c r="C28" s="18">
        <v>627.937</v>
      </c>
      <c r="D28" s="18">
        <v>627.937</v>
      </c>
      <c r="E28" s="18"/>
    </row>
    <row r="29" spans="1:5" s="25" customFormat="1" ht="15">
      <c r="A29" s="31" t="s">
        <v>134</v>
      </c>
      <c r="B29" s="31" t="s">
        <v>135</v>
      </c>
      <c r="C29" s="18">
        <v>17.0223</v>
      </c>
      <c r="D29" s="18">
        <v>17.0223</v>
      </c>
      <c r="E29" s="18"/>
    </row>
    <row r="30" spans="1:5" s="25" customFormat="1" ht="15">
      <c r="A30" s="31" t="s">
        <v>136</v>
      </c>
      <c r="B30" s="31" t="s">
        <v>137</v>
      </c>
      <c r="C30" s="18">
        <v>476.1167</v>
      </c>
      <c r="D30" s="18"/>
      <c r="E30" s="18">
        <v>476.1167</v>
      </c>
    </row>
    <row r="31" spans="1:5" s="25" customFormat="1" ht="15">
      <c r="A31" s="46" t="s">
        <v>138</v>
      </c>
      <c r="B31" s="46" t="s">
        <v>139</v>
      </c>
      <c r="C31" s="16">
        <v>2930.6611</v>
      </c>
      <c r="D31" s="16"/>
      <c r="E31" s="16"/>
    </row>
    <row r="32" spans="1:5" s="25" customFormat="1" ht="15">
      <c r="A32" s="31" t="s">
        <v>140</v>
      </c>
      <c r="B32" s="31" t="s">
        <v>141</v>
      </c>
      <c r="C32" s="18">
        <v>2267.7247</v>
      </c>
      <c r="D32" s="18">
        <v>2267.7247</v>
      </c>
      <c r="E32" s="18"/>
    </row>
    <row r="33" spans="1:5" s="25" customFormat="1" ht="15">
      <c r="A33" s="31" t="s">
        <v>142</v>
      </c>
      <c r="B33" s="31" t="s">
        <v>143</v>
      </c>
      <c r="C33" s="18">
        <v>662.9364</v>
      </c>
      <c r="D33" s="18"/>
      <c r="E33" s="18">
        <v>662.9364</v>
      </c>
    </row>
    <row r="34" spans="1:5" s="25" customFormat="1" ht="15">
      <c r="A34" s="46" t="s">
        <v>144</v>
      </c>
      <c r="B34" s="46" t="s">
        <v>145</v>
      </c>
      <c r="C34" s="16">
        <v>5998.9595</v>
      </c>
      <c r="D34" s="16"/>
      <c r="E34" s="16"/>
    </row>
    <row r="35" spans="1:5" s="25" customFormat="1" ht="15">
      <c r="A35" s="31" t="s">
        <v>146</v>
      </c>
      <c r="B35" s="31" t="s">
        <v>147</v>
      </c>
      <c r="C35" s="18">
        <v>929.3957</v>
      </c>
      <c r="D35" s="18">
        <v>669.3957</v>
      </c>
      <c r="E35" s="18">
        <v>260</v>
      </c>
    </row>
    <row r="36" spans="1:5" s="25" customFormat="1" ht="15">
      <c r="A36" s="31" t="s">
        <v>148</v>
      </c>
      <c r="B36" s="31" t="s">
        <v>149</v>
      </c>
      <c r="C36" s="18">
        <v>55</v>
      </c>
      <c r="D36" s="18"/>
      <c r="E36" s="18">
        <v>55</v>
      </c>
    </row>
    <row r="37" spans="1:5" s="25" customFormat="1" ht="15">
      <c r="A37" s="31" t="s">
        <v>150</v>
      </c>
      <c r="B37" s="31" t="s">
        <v>151</v>
      </c>
      <c r="C37" s="18">
        <v>694.5717</v>
      </c>
      <c r="D37" s="18">
        <v>634.5717</v>
      </c>
      <c r="E37" s="18">
        <v>60</v>
      </c>
    </row>
    <row r="38" spans="1:5" s="25" customFormat="1" ht="15">
      <c r="A38" s="31" t="s">
        <v>152</v>
      </c>
      <c r="B38" s="31" t="s">
        <v>153</v>
      </c>
      <c r="C38" s="18">
        <v>6</v>
      </c>
      <c r="D38" s="18"/>
      <c r="E38" s="18">
        <v>6</v>
      </c>
    </row>
    <row r="39" spans="1:5" s="25" customFormat="1" ht="15">
      <c r="A39" s="31" t="s">
        <v>154</v>
      </c>
      <c r="B39" s="31" t="s">
        <v>155</v>
      </c>
      <c r="C39" s="18">
        <v>4303.9921</v>
      </c>
      <c r="D39" s="18"/>
      <c r="E39" s="18">
        <v>4303.9921</v>
      </c>
    </row>
    <row r="40" spans="1:5" s="25" customFormat="1" ht="15">
      <c r="A40" s="31" t="s">
        <v>156</v>
      </c>
      <c r="B40" s="31" t="s">
        <v>157</v>
      </c>
      <c r="C40" s="18">
        <v>10</v>
      </c>
      <c r="D40" s="18"/>
      <c r="E40" s="18">
        <v>10</v>
      </c>
    </row>
    <row r="41" spans="1:5" s="25" customFormat="1" ht="15">
      <c r="A41" s="46" t="s">
        <v>158</v>
      </c>
      <c r="B41" s="46" t="s">
        <v>159</v>
      </c>
      <c r="C41" s="16">
        <v>30</v>
      </c>
      <c r="D41" s="16"/>
      <c r="E41" s="16"/>
    </row>
    <row r="42" spans="1:5" s="25" customFormat="1" ht="15">
      <c r="A42" s="31" t="s">
        <v>160</v>
      </c>
      <c r="B42" s="31" t="s">
        <v>161</v>
      </c>
      <c r="C42" s="18">
        <v>30</v>
      </c>
      <c r="D42" s="18"/>
      <c r="E42" s="18">
        <v>30</v>
      </c>
    </row>
    <row r="43" spans="1:5" s="25" customFormat="1" ht="15">
      <c r="A43" s="46" t="s">
        <v>162</v>
      </c>
      <c r="B43" s="46" t="s">
        <v>163</v>
      </c>
      <c r="C43" s="16">
        <v>1227.774</v>
      </c>
      <c r="D43" s="16"/>
      <c r="E43" s="16"/>
    </row>
    <row r="44" spans="1:5" s="25" customFormat="1" ht="15">
      <c r="A44" s="31" t="s">
        <v>164</v>
      </c>
      <c r="B44" s="31" t="s">
        <v>165</v>
      </c>
      <c r="C44" s="18">
        <v>1227.774</v>
      </c>
      <c r="D44" s="18"/>
      <c r="E44" s="18">
        <v>1227.774</v>
      </c>
    </row>
    <row r="45" spans="1:5" s="25" customFormat="1" ht="15">
      <c r="A45" s="46" t="s">
        <v>166</v>
      </c>
      <c r="B45" s="46" t="s">
        <v>167</v>
      </c>
      <c r="C45" s="16">
        <v>1629.6086</v>
      </c>
      <c r="D45" s="16"/>
      <c r="E45" s="16"/>
    </row>
    <row r="46" spans="1:5" s="25" customFormat="1" ht="15">
      <c r="A46" s="31" t="s">
        <v>168</v>
      </c>
      <c r="B46" s="31" t="s">
        <v>169</v>
      </c>
      <c r="C46" s="18">
        <v>1629.6086</v>
      </c>
      <c r="D46" s="18">
        <v>87.6086</v>
      </c>
      <c r="E46" s="18">
        <v>1542</v>
      </c>
    </row>
    <row r="47" spans="1:5" s="25" customFormat="1" ht="15">
      <c r="A47" s="46" t="s">
        <v>170</v>
      </c>
      <c r="B47" s="46" t="s">
        <v>171</v>
      </c>
      <c r="C47" s="16">
        <v>243.1023</v>
      </c>
      <c r="D47" s="16"/>
      <c r="E47" s="16"/>
    </row>
    <row r="48" spans="1:5" s="25" customFormat="1" ht="15">
      <c r="A48" s="46" t="s">
        <v>172</v>
      </c>
      <c r="B48" s="46" t="s">
        <v>173</v>
      </c>
      <c r="C48" s="16">
        <v>243.1023</v>
      </c>
      <c r="D48" s="16"/>
      <c r="E48" s="16"/>
    </row>
    <row r="49" spans="1:5" s="25" customFormat="1" ht="15">
      <c r="A49" s="31" t="s">
        <v>174</v>
      </c>
      <c r="B49" s="31" t="s">
        <v>175</v>
      </c>
      <c r="C49" s="18">
        <v>243.1023</v>
      </c>
      <c r="D49" s="18">
        <v>243.1023</v>
      </c>
      <c r="E49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25" customWidth="1"/>
    <col min="2" max="2" width="12.8515625" style="25" customWidth="1"/>
    <col min="3" max="3" width="14.28125" style="25" customWidth="1"/>
    <col min="4" max="4" width="12.8515625" style="25" customWidth="1"/>
    <col min="5" max="7" width="13.57421875" style="25" customWidth="1"/>
    <col min="8" max="21" width="9.140625" style="25" customWidth="1"/>
  </cols>
  <sheetData>
    <row r="1" spans="1:20" s="25" customFormat="1" ht="15">
      <c r="A1" s="36"/>
      <c r="B1" s="36"/>
      <c r="C1" s="36"/>
      <c r="D1" s="36"/>
      <c r="E1" s="36"/>
      <c r="F1" s="36"/>
      <c r="G1" s="34" t="s">
        <v>183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25" customFormat="1" ht="37.5" customHeight="1">
      <c r="A2" s="37" t="s">
        <v>184</v>
      </c>
      <c r="B2" s="37"/>
      <c r="C2" s="37"/>
      <c r="D2" s="37"/>
      <c r="E2" s="37"/>
      <c r="F2" s="37"/>
      <c r="G2" s="37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25" customFormat="1" ht="15">
      <c r="A3" s="36"/>
      <c r="B3" s="36"/>
      <c r="C3" s="36"/>
      <c r="D3" s="36"/>
      <c r="E3" s="36"/>
      <c r="F3" s="36"/>
      <c r="G3" s="34" t="s">
        <v>30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s="25" customFormat="1" ht="18.75" customHeight="1">
      <c r="A4" s="30" t="s">
        <v>31</v>
      </c>
      <c r="B4" s="30"/>
      <c r="C4" s="30" t="s">
        <v>32</v>
      </c>
      <c r="D4" s="30"/>
      <c r="E4" s="30"/>
      <c r="F4" s="30"/>
      <c r="G4" s="30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s="25" customFormat="1" ht="18.75" customHeight="1">
      <c r="A5" s="30" t="s">
        <v>33</v>
      </c>
      <c r="B5" s="30" t="s">
        <v>185</v>
      </c>
      <c r="C5" s="30" t="s">
        <v>33</v>
      </c>
      <c r="D5" s="30" t="s">
        <v>185</v>
      </c>
      <c r="E5" s="30"/>
      <c r="F5" s="30"/>
      <c r="G5" s="30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5" customFormat="1" ht="37.5" customHeight="1">
      <c r="A6" s="30"/>
      <c r="B6" s="30"/>
      <c r="C6" s="30"/>
      <c r="D6" s="29" t="s">
        <v>186</v>
      </c>
      <c r="E6" s="29" t="s">
        <v>84</v>
      </c>
      <c r="F6" s="29" t="s">
        <v>85</v>
      </c>
      <c r="G6" s="29" t="s">
        <v>86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25" customFormat="1" ht="30" customHeight="1">
      <c r="A7" s="48" t="s">
        <v>38</v>
      </c>
      <c r="B7" s="18">
        <v>18201.1174</v>
      </c>
      <c r="C7" s="48" t="s">
        <v>39</v>
      </c>
      <c r="D7" s="18"/>
      <c r="E7" s="18"/>
      <c r="F7" s="18"/>
      <c r="G7" s="18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s="25" customFormat="1" ht="30" customHeight="1">
      <c r="A8" s="48" t="s">
        <v>40</v>
      </c>
      <c r="B8" s="18"/>
      <c r="C8" s="48" t="s">
        <v>41</v>
      </c>
      <c r="D8" s="18"/>
      <c r="E8" s="18"/>
      <c r="F8" s="18"/>
      <c r="G8" s="18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s="25" customFormat="1" ht="27.75" customHeight="1">
      <c r="A9" s="48" t="s">
        <v>42</v>
      </c>
      <c r="B9" s="18"/>
      <c r="C9" s="48" t="s">
        <v>43</v>
      </c>
      <c r="D9" s="18"/>
      <c r="E9" s="18"/>
      <c r="F9" s="18"/>
      <c r="G9" s="18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25" customFormat="1" ht="18.75" customHeight="1">
      <c r="A10" s="48"/>
      <c r="B10" s="18"/>
      <c r="C10" s="48" t="s">
        <v>45</v>
      </c>
      <c r="D10" s="18"/>
      <c r="E10" s="18"/>
      <c r="F10" s="18"/>
      <c r="G10" s="18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s="25" customFormat="1" ht="18.75" customHeight="1">
      <c r="A11" s="31"/>
      <c r="B11" s="18"/>
      <c r="C11" s="48" t="s">
        <v>47</v>
      </c>
      <c r="D11" s="18"/>
      <c r="E11" s="18"/>
      <c r="F11" s="18"/>
      <c r="G11" s="18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25" customFormat="1" ht="18.75" customHeight="1">
      <c r="A12" s="31"/>
      <c r="B12" s="18"/>
      <c r="C12" s="48" t="s">
        <v>48</v>
      </c>
      <c r="D12" s="18"/>
      <c r="E12" s="18"/>
      <c r="F12" s="18"/>
      <c r="G12" s="1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25" customFormat="1" ht="24" customHeight="1">
      <c r="A13" s="31"/>
      <c r="B13" s="18"/>
      <c r="C13" s="48" t="s">
        <v>49</v>
      </c>
      <c r="D13" s="18">
        <v>65.56</v>
      </c>
      <c r="E13" s="18">
        <v>65.56</v>
      </c>
      <c r="F13" s="18"/>
      <c r="G13" s="18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25" customFormat="1" ht="24" customHeight="1">
      <c r="A14" s="31"/>
      <c r="B14" s="18"/>
      <c r="C14" s="48" t="s">
        <v>50</v>
      </c>
      <c r="D14" s="18">
        <v>2145.9218</v>
      </c>
      <c r="E14" s="18">
        <v>2145.9218</v>
      </c>
      <c r="F14" s="18"/>
      <c r="G14" s="18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s="25" customFormat="1" ht="18.75" customHeight="1">
      <c r="A15" s="31"/>
      <c r="B15" s="18"/>
      <c r="C15" s="48" t="s">
        <v>51</v>
      </c>
      <c r="D15" s="18"/>
      <c r="E15" s="18"/>
      <c r="F15" s="18"/>
      <c r="G15" s="18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25" customFormat="1" ht="18.75" customHeight="1">
      <c r="A16" s="31"/>
      <c r="B16" s="18"/>
      <c r="C16" s="48" t="s">
        <v>52</v>
      </c>
      <c r="D16" s="18">
        <v>15746.5333</v>
      </c>
      <c r="E16" s="18">
        <v>15746.5333</v>
      </c>
      <c r="F16" s="18"/>
      <c r="G16" s="18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25" customFormat="1" ht="18.75" customHeight="1">
      <c r="A17" s="31"/>
      <c r="B17" s="18"/>
      <c r="C17" s="48" t="s">
        <v>53</v>
      </c>
      <c r="D17" s="18"/>
      <c r="E17" s="18"/>
      <c r="F17" s="18"/>
      <c r="G17" s="18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25" customFormat="1" ht="18.75" customHeight="1">
      <c r="A18" s="30"/>
      <c r="B18" s="18"/>
      <c r="C18" s="48" t="s">
        <v>54</v>
      </c>
      <c r="D18" s="18"/>
      <c r="E18" s="18"/>
      <c r="F18" s="18"/>
      <c r="G18" s="18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25" customFormat="1" ht="18.75" customHeight="1">
      <c r="A19" s="30"/>
      <c r="B19" s="18"/>
      <c r="C19" s="48" t="s">
        <v>55</v>
      </c>
      <c r="D19" s="18"/>
      <c r="E19" s="18"/>
      <c r="F19" s="18"/>
      <c r="G19" s="18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25" customFormat="1" ht="18.75" customHeight="1">
      <c r="A20" s="30"/>
      <c r="B20" s="18"/>
      <c r="C20" s="48" t="s">
        <v>56</v>
      </c>
      <c r="D20" s="18"/>
      <c r="E20" s="18"/>
      <c r="F20" s="18"/>
      <c r="G20" s="18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25" customFormat="1" ht="24" customHeight="1">
      <c r="A21" s="30"/>
      <c r="B21" s="18"/>
      <c r="C21" s="48" t="s">
        <v>57</v>
      </c>
      <c r="D21" s="18"/>
      <c r="E21" s="18"/>
      <c r="F21" s="18"/>
      <c r="G21" s="18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25" customFormat="1" ht="18.75" customHeight="1">
      <c r="A22" s="30"/>
      <c r="B22" s="18"/>
      <c r="C22" s="48" t="s">
        <v>58</v>
      </c>
      <c r="D22" s="18"/>
      <c r="E22" s="18"/>
      <c r="F22" s="18"/>
      <c r="G22" s="18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25" customFormat="1" ht="18.75" customHeight="1">
      <c r="A23" s="30"/>
      <c r="B23" s="18"/>
      <c r="C23" s="48" t="s">
        <v>59</v>
      </c>
      <c r="D23" s="18"/>
      <c r="E23" s="18"/>
      <c r="F23" s="18"/>
      <c r="G23" s="18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25" customFormat="1" ht="18.75" customHeight="1">
      <c r="A24" s="30"/>
      <c r="B24" s="18"/>
      <c r="C24" s="48" t="s">
        <v>60</v>
      </c>
      <c r="D24" s="18"/>
      <c r="E24" s="18"/>
      <c r="F24" s="18"/>
      <c r="G24" s="18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25" customFormat="1" ht="24" customHeight="1">
      <c r="A25" s="30"/>
      <c r="B25" s="18"/>
      <c r="C25" s="48" t="s">
        <v>61</v>
      </c>
      <c r="D25" s="18"/>
      <c r="E25" s="18"/>
      <c r="F25" s="18"/>
      <c r="G25" s="18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25" customFormat="1" ht="18.75" customHeight="1">
      <c r="A26" s="30"/>
      <c r="B26" s="18"/>
      <c r="C26" s="48" t="s">
        <v>62</v>
      </c>
      <c r="D26" s="18">
        <v>243.1023</v>
      </c>
      <c r="E26" s="18">
        <v>243.1023</v>
      </c>
      <c r="F26" s="18"/>
      <c r="G26" s="18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25" customFormat="1" ht="18.75" customHeight="1">
      <c r="A27" s="30"/>
      <c r="B27" s="18"/>
      <c r="C27" s="48" t="s">
        <v>63</v>
      </c>
      <c r="D27" s="18"/>
      <c r="E27" s="18"/>
      <c r="F27" s="18"/>
      <c r="G27" s="18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25" customFormat="1" ht="24" customHeight="1">
      <c r="A28" s="30"/>
      <c r="B28" s="18"/>
      <c r="C28" s="48" t="s">
        <v>64</v>
      </c>
      <c r="D28" s="18"/>
      <c r="E28" s="18"/>
      <c r="F28" s="18"/>
      <c r="G28" s="18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25" customFormat="1" ht="24" customHeight="1">
      <c r="A29" s="30"/>
      <c r="B29" s="18"/>
      <c r="C29" s="48" t="s">
        <v>65</v>
      </c>
      <c r="D29" s="18"/>
      <c r="E29" s="18"/>
      <c r="F29" s="18"/>
      <c r="G29" s="18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25" customFormat="1" ht="18.75" customHeight="1">
      <c r="A30" s="30"/>
      <c r="B30" s="18"/>
      <c r="C30" s="48" t="s">
        <v>66</v>
      </c>
      <c r="D30" s="18"/>
      <c r="E30" s="18"/>
      <c r="F30" s="18"/>
      <c r="G30" s="1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25" customFormat="1" ht="18.75" customHeight="1">
      <c r="A31" s="30"/>
      <c r="B31" s="18"/>
      <c r="C31" s="48" t="s">
        <v>67</v>
      </c>
      <c r="D31" s="18"/>
      <c r="E31" s="18"/>
      <c r="F31" s="18"/>
      <c r="G31" s="18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s="25" customFormat="1" ht="18.75" customHeight="1">
      <c r="A32" s="30"/>
      <c r="B32" s="18"/>
      <c r="C32" s="48" t="s">
        <v>68</v>
      </c>
      <c r="D32" s="18"/>
      <c r="E32" s="18"/>
      <c r="F32" s="18"/>
      <c r="G32" s="18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s="25" customFormat="1" ht="18.75" customHeight="1">
      <c r="A33" s="30"/>
      <c r="B33" s="18"/>
      <c r="C33" s="48" t="s">
        <v>69</v>
      </c>
      <c r="D33" s="18"/>
      <c r="E33" s="18"/>
      <c r="F33" s="18"/>
      <c r="G33" s="18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s="25" customFormat="1" ht="18.75" customHeight="1">
      <c r="A34" s="30"/>
      <c r="B34" s="18"/>
      <c r="C34" s="48" t="s">
        <v>70</v>
      </c>
      <c r="D34" s="18"/>
      <c r="E34" s="18"/>
      <c r="F34" s="18"/>
      <c r="G34" s="18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s="25" customFormat="1" ht="17.25" customHeight="1">
      <c r="A35" s="30"/>
      <c r="B35" s="18"/>
      <c r="C35" s="48" t="s">
        <v>71</v>
      </c>
      <c r="D35" s="18"/>
      <c r="E35" s="18"/>
      <c r="F35" s="18"/>
      <c r="G35" s="18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s="25" customFormat="1" ht="24" customHeight="1">
      <c r="A36" s="30"/>
      <c r="B36" s="18"/>
      <c r="C36" s="48" t="s">
        <v>72</v>
      </c>
      <c r="D36" s="18"/>
      <c r="E36" s="18"/>
      <c r="F36" s="18"/>
      <c r="G36" s="18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s="25" customFormat="1" ht="17.25" customHeight="1">
      <c r="A37" s="30"/>
      <c r="B37" s="18"/>
      <c r="C37" s="31"/>
      <c r="D37" s="18"/>
      <c r="E37" s="18"/>
      <c r="F37" s="18"/>
      <c r="G37" s="18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s="25" customFormat="1" ht="17.25" customHeight="1">
      <c r="A38" s="30" t="s">
        <v>73</v>
      </c>
      <c r="B38" s="18">
        <v>18201.1174</v>
      </c>
      <c r="C38" s="31" t="s">
        <v>74</v>
      </c>
      <c r="D38" s="49">
        <f>SUM(D7:D36)</f>
        <v>18201.1174</v>
      </c>
      <c r="E38" s="49">
        <f>SUM(E7:E36)</f>
        <v>18201.1174</v>
      </c>
      <c r="F38" s="49"/>
      <c r="G38" s="49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s="25" customFormat="1" ht="17.25" customHeight="1">
      <c r="A39" s="31" t="s">
        <v>187</v>
      </c>
      <c r="B39" s="50"/>
      <c r="C39" s="38" t="s">
        <v>76</v>
      </c>
      <c r="D39" s="51"/>
      <c r="E39" s="51"/>
      <c r="F39" s="51"/>
      <c r="G39" s="5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s="25" customFormat="1" ht="29.25" customHeight="1">
      <c r="A40" s="48" t="s">
        <v>38</v>
      </c>
      <c r="B40" s="50"/>
      <c r="C40" s="38"/>
      <c r="D40" s="50"/>
      <c r="E40" s="50"/>
      <c r="F40" s="50"/>
      <c r="G40" s="50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s="25" customFormat="1" ht="29.25" customHeight="1">
      <c r="A41" s="48" t="s">
        <v>40</v>
      </c>
      <c r="B41" s="50"/>
      <c r="C41" s="38"/>
      <c r="D41" s="50"/>
      <c r="E41" s="50"/>
      <c r="F41" s="50"/>
      <c r="G41" s="50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s="25" customFormat="1" ht="29.25" customHeight="1">
      <c r="A42" s="48" t="s">
        <v>42</v>
      </c>
      <c r="B42" s="50"/>
      <c r="C42" s="38"/>
      <c r="D42" s="50"/>
      <c r="E42" s="50"/>
      <c r="F42" s="50"/>
      <c r="G42" s="50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s="25" customFormat="1" ht="29.25" customHeight="1">
      <c r="A43" s="31"/>
      <c r="B43" s="50"/>
      <c r="C43" s="38"/>
      <c r="D43" s="50"/>
      <c r="E43" s="50"/>
      <c r="F43" s="50"/>
      <c r="G43" s="50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s="25" customFormat="1" ht="19.5" customHeight="1">
      <c r="A44" s="31" t="s">
        <v>77</v>
      </c>
      <c r="B44" s="50">
        <f>SUM(B38:B39)</f>
        <v>18201.1174</v>
      </c>
      <c r="C44" s="38" t="s">
        <v>78</v>
      </c>
      <c r="D44" s="50">
        <f>SUM(D38:D39)</f>
        <v>18201.1174</v>
      </c>
      <c r="E44" s="50">
        <f>SUM(E38:E39)</f>
        <v>18201.1174</v>
      </c>
      <c r="F44" s="50"/>
      <c r="G44" s="50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25" customFormat="1" ht="18.75" customHeight="1">
      <c r="A45" s="36"/>
      <c r="B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s="25" customFormat="1" ht="18.75" customHeight="1">
      <c r="A46" s="36"/>
      <c r="B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25" customWidth="1"/>
    <col min="2" max="2" width="32.8515625" style="25" customWidth="1"/>
    <col min="3" max="5" width="14.28125" style="25" customWidth="1"/>
    <col min="6" max="7" width="9.140625" style="25" customWidth="1"/>
  </cols>
  <sheetData>
    <row r="1" spans="1:6" s="25" customFormat="1" ht="15">
      <c r="A1" s="36"/>
      <c r="B1" s="36"/>
      <c r="C1" s="36"/>
      <c r="D1" s="36"/>
      <c r="E1" s="34" t="s">
        <v>188</v>
      </c>
      <c r="F1" s="36"/>
    </row>
    <row r="2" spans="1:6" s="25" customFormat="1" ht="37.5" customHeight="1">
      <c r="A2" s="37" t="s">
        <v>189</v>
      </c>
      <c r="B2" s="37"/>
      <c r="C2" s="37"/>
      <c r="D2" s="37"/>
      <c r="E2" s="37"/>
      <c r="F2" s="36"/>
    </row>
    <row r="3" spans="1:6" s="25" customFormat="1" ht="18.75" customHeight="1">
      <c r="A3" s="36"/>
      <c r="B3" s="36"/>
      <c r="C3" s="36"/>
      <c r="D3" s="36"/>
      <c r="E3" s="34" t="s">
        <v>30</v>
      </c>
      <c r="F3" s="36"/>
    </row>
    <row r="4" spans="1:6" s="25" customFormat="1" ht="18.75" customHeight="1">
      <c r="A4" s="30" t="s">
        <v>33</v>
      </c>
      <c r="B4" s="30"/>
      <c r="C4" s="30" t="s">
        <v>178</v>
      </c>
      <c r="D4" s="30"/>
      <c r="E4" s="30"/>
      <c r="F4" s="36"/>
    </row>
    <row r="5" spans="1:6" s="25" customFormat="1" ht="18.75" customHeight="1">
      <c r="A5" s="30" t="s">
        <v>179</v>
      </c>
      <c r="B5" s="30" t="s">
        <v>180</v>
      </c>
      <c r="C5" s="30" t="s">
        <v>89</v>
      </c>
      <c r="D5" s="30" t="s">
        <v>181</v>
      </c>
      <c r="E5" s="30" t="s">
        <v>182</v>
      </c>
      <c r="F5" s="36"/>
    </row>
    <row r="6" spans="1:6" s="25" customFormat="1" ht="18.75" customHeight="1">
      <c r="A6" s="46"/>
      <c r="B6" s="46" t="s">
        <v>89</v>
      </c>
      <c r="C6" s="16">
        <v>18201.1174</v>
      </c>
      <c r="D6" s="16">
        <v>8121.4432</v>
      </c>
      <c r="E6" s="16">
        <v>10079.6742</v>
      </c>
      <c r="F6" s="36"/>
    </row>
    <row r="7" spans="1:6" s="25" customFormat="1" ht="18.75" customHeight="1">
      <c r="A7" s="46" t="s">
        <v>90</v>
      </c>
      <c r="B7" s="46" t="s">
        <v>91</v>
      </c>
      <c r="C7" s="16">
        <v>65.56</v>
      </c>
      <c r="D7" s="16"/>
      <c r="E7" s="16">
        <v>65.56</v>
      </c>
      <c r="F7" s="36"/>
    </row>
    <row r="8" spans="1:6" s="25" customFormat="1" ht="18.75" customHeight="1">
      <c r="A8" s="46" t="s">
        <v>92</v>
      </c>
      <c r="B8" s="46" t="s">
        <v>93</v>
      </c>
      <c r="C8" s="16">
        <v>10</v>
      </c>
      <c r="D8" s="16"/>
      <c r="E8" s="16">
        <v>10</v>
      </c>
      <c r="F8" s="36"/>
    </row>
    <row r="9" spans="1:6" s="25" customFormat="1" ht="18.75" customHeight="1">
      <c r="A9" s="31" t="s">
        <v>94</v>
      </c>
      <c r="B9" s="31" t="s">
        <v>95</v>
      </c>
      <c r="C9" s="18">
        <v>10</v>
      </c>
      <c r="D9" s="18"/>
      <c r="E9" s="18">
        <v>10</v>
      </c>
      <c r="F9" s="36"/>
    </row>
    <row r="10" spans="1:5" s="25" customFormat="1" ht="15">
      <c r="A10" s="46" t="s">
        <v>96</v>
      </c>
      <c r="B10" s="46" t="s">
        <v>97</v>
      </c>
      <c r="C10" s="16">
        <v>55.56</v>
      </c>
      <c r="D10" s="16"/>
      <c r="E10" s="16">
        <v>55.56</v>
      </c>
    </row>
    <row r="11" spans="1:5" s="25" customFormat="1" ht="15">
      <c r="A11" s="31" t="s">
        <v>98</v>
      </c>
      <c r="B11" s="31" t="s">
        <v>99</v>
      </c>
      <c r="C11" s="18">
        <v>55.56</v>
      </c>
      <c r="D11" s="18"/>
      <c r="E11" s="18">
        <v>55.56</v>
      </c>
    </row>
    <row r="12" spans="1:5" s="25" customFormat="1" ht="15">
      <c r="A12" s="46" t="s">
        <v>100</v>
      </c>
      <c r="B12" s="46" t="s">
        <v>101</v>
      </c>
      <c r="C12" s="16">
        <v>2145.9218</v>
      </c>
      <c r="D12" s="16">
        <v>860.0218</v>
      </c>
      <c r="E12" s="16">
        <v>1285.9</v>
      </c>
    </row>
    <row r="13" spans="1:5" s="25" customFormat="1" ht="15">
      <c r="A13" s="46" t="s">
        <v>102</v>
      </c>
      <c r="B13" s="46" t="s">
        <v>103</v>
      </c>
      <c r="C13" s="16">
        <v>897.5218</v>
      </c>
      <c r="D13" s="16">
        <v>860.0218</v>
      </c>
      <c r="E13" s="16">
        <v>37.5</v>
      </c>
    </row>
    <row r="14" spans="1:5" s="25" customFormat="1" ht="15">
      <c r="A14" s="31" t="s">
        <v>104</v>
      </c>
      <c r="B14" s="31" t="s">
        <v>105</v>
      </c>
      <c r="C14" s="18">
        <v>42.9464</v>
      </c>
      <c r="D14" s="18">
        <v>42.9464</v>
      </c>
      <c r="E14" s="18"/>
    </row>
    <row r="15" spans="1:5" s="25" customFormat="1" ht="15">
      <c r="A15" s="31" t="s">
        <v>106</v>
      </c>
      <c r="B15" s="31" t="s">
        <v>107</v>
      </c>
      <c r="C15" s="18">
        <v>111.7004</v>
      </c>
      <c r="D15" s="18">
        <v>111.7004</v>
      </c>
      <c r="E15" s="18"/>
    </row>
    <row r="16" spans="1:5" s="25" customFormat="1" ht="15">
      <c r="A16" s="31" t="s">
        <v>108</v>
      </c>
      <c r="B16" s="31" t="s">
        <v>109</v>
      </c>
      <c r="C16" s="18">
        <v>660.975</v>
      </c>
      <c r="D16" s="18">
        <v>636.975</v>
      </c>
      <c r="E16" s="18">
        <v>24</v>
      </c>
    </row>
    <row r="17" spans="1:5" s="25" customFormat="1" ht="15">
      <c r="A17" s="31" t="s">
        <v>110</v>
      </c>
      <c r="B17" s="31" t="s">
        <v>111</v>
      </c>
      <c r="C17" s="18">
        <v>13.5</v>
      </c>
      <c r="D17" s="18"/>
      <c r="E17" s="18">
        <v>13.5</v>
      </c>
    </row>
    <row r="18" spans="1:5" s="25" customFormat="1" ht="15">
      <c r="A18" s="31" t="s">
        <v>112</v>
      </c>
      <c r="B18" s="31" t="s">
        <v>113</v>
      </c>
      <c r="C18" s="18">
        <v>68.4</v>
      </c>
      <c r="D18" s="18">
        <v>68.4</v>
      </c>
      <c r="E18" s="18"/>
    </row>
    <row r="19" spans="1:5" s="25" customFormat="1" ht="15">
      <c r="A19" s="46" t="s">
        <v>114</v>
      </c>
      <c r="B19" s="46" t="s">
        <v>115</v>
      </c>
      <c r="C19" s="16">
        <v>1248.4</v>
      </c>
      <c r="D19" s="16"/>
      <c r="E19" s="16">
        <v>1248.4</v>
      </c>
    </row>
    <row r="20" spans="1:5" s="25" customFormat="1" ht="15">
      <c r="A20" s="31" t="s">
        <v>116</v>
      </c>
      <c r="B20" s="31" t="s">
        <v>117</v>
      </c>
      <c r="C20" s="18">
        <v>1248.4</v>
      </c>
      <c r="D20" s="18"/>
      <c r="E20" s="18">
        <v>1248.4</v>
      </c>
    </row>
    <row r="21" spans="1:5" s="25" customFormat="1" ht="15">
      <c r="A21" s="46" t="s">
        <v>118</v>
      </c>
      <c r="B21" s="46" t="s">
        <v>119</v>
      </c>
      <c r="C21" s="16">
        <v>15746.5333</v>
      </c>
      <c r="D21" s="16">
        <v>7018.3191</v>
      </c>
      <c r="E21" s="16">
        <v>8728.2142</v>
      </c>
    </row>
    <row r="22" spans="1:5" s="25" customFormat="1" ht="15">
      <c r="A22" s="46" t="s">
        <v>120</v>
      </c>
      <c r="B22" s="46" t="s">
        <v>121</v>
      </c>
      <c r="C22" s="16">
        <v>1203.1224</v>
      </c>
      <c r="D22" s="16">
        <v>1128.7274</v>
      </c>
      <c r="E22" s="16">
        <v>74.395</v>
      </c>
    </row>
    <row r="23" spans="1:5" s="25" customFormat="1" ht="15">
      <c r="A23" s="31" t="s">
        <v>122</v>
      </c>
      <c r="B23" s="31" t="s">
        <v>123</v>
      </c>
      <c r="C23" s="18">
        <v>160.969</v>
      </c>
      <c r="D23" s="18">
        <v>160.969</v>
      </c>
      <c r="E23" s="18"/>
    </row>
    <row r="24" spans="1:5" s="25" customFormat="1" ht="15">
      <c r="A24" s="31" t="s">
        <v>124</v>
      </c>
      <c r="B24" s="31" t="s">
        <v>125</v>
      </c>
      <c r="C24" s="18">
        <v>20</v>
      </c>
      <c r="D24" s="18"/>
      <c r="E24" s="18">
        <v>20</v>
      </c>
    </row>
    <row r="25" spans="1:5" s="25" customFormat="1" ht="15">
      <c r="A25" s="31" t="s">
        <v>126</v>
      </c>
      <c r="B25" s="31" t="s">
        <v>127</v>
      </c>
      <c r="C25" s="18">
        <v>1022.1534</v>
      </c>
      <c r="D25" s="18">
        <v>967.7584</v>
      </c>
      <c r="E25" s="18">
        <v>54.395</v>
      </c>
    </row>
    <row r="26" spans="1:5" s="25" customFormat="1" ht="15">
      <c r="A26" s="46" t="s">
        <v>128</v>
      </c>
      <c r="B26" s="46" t="s">
        <v>129</v>
      </c>
      <c r="C26" s="16">
        <v>2726.4077</v>
      </c>
      <c r="D26" s="16">
        <v>2230.291</v>
      </c>
      <c r="E26" s="16">
        <v>496.1167</v>
      </c>
    </row>
    <row r="27" spans="1:5" s="25" customFormat="1" ht="15">
      <c r="A27" s="31" t="s">
        <v>130</v>
      </c>
      <c r="B27" s="31" t="s">
        <v>131</v>
      </c>
      <c r="C27" s="18">
        <v>1605.3317</v>
      </c>
      <c r="D27" s="18">
        <v>1585.3317</v>
      </c>
      <c r="E27" s="18">
        <v>20</v>
      </c>
    </row>
    <row r="28" spans="1:5" s="25" customFormat="1" ht="15">
      <c r="A28" s="31" t="s">
        <v>132</v>
      </c>
      <c r="B28" s="31" t="s">
        <v>133</v>
      </c>
      <c r="C28" s="18">
        <v>627.937</v>
      </c>
      <c r="D28" s="18">
        <v>627.937</v>
      </c>
      <c r="E28" s="18"/>
    </row>
    <row r="29" spans="1:5" s="25" customFormat="1" ht="15">
      <c r="A29" s="31" t="s">
        <v>134</v>
      </c>
      <c r="B29" s="31" t="s">
        <v>135</v>
      </c>
      <c r="C29" s="18">
        <v>17.0223</v>
      </c>
      <c r="D29" s="18">
        <v>17.0223</v>
      </c>
      <c r="E29" s="18"/>
    </row>
    <row r="30" spans="1:5" s="25" customFormat="1" ht="15">
      <c r="A30" s="31" t="s">
        <v>136</v>
      </c>
      <c r="B30" s="31" t="s">
        <v>137</v>
      </c>
      <c r="C30" s="18">
        <v>476.1167</v>
      </c>
      <c r="D30" s="18"/>
      <c r="E30" s="18">
        <v>476.1167</v>
      </c>
    </row>
    <row r="31" spans="1:5" s="25" customFormat="1" ht="15">
      <c r="A31" s="46" t="s">
        <v>138</v>
      </c>
      <c r="B31" s="46" t="s">
        <v>139</v>
      </c>
      <c r="C31" s="16">
        <v>2930.6611</v>
      </c>
      <c r="D31" s="16">
        <v>2267.7247</v>
      </c>
      <c r="E31" s="16">
        <v>662.9364</v>
      </c>
    </row>
    <row r="32" spans="1:5" s="25" customFormat="1" ht="15">
      <c r="A32" s="31" t="s">
        <v>140</v>
      </c>
      <c r="B32" s="31" t="s">
        <v>141</v>
      </c>
      <c r="C32" s="18">
        <v>2267.7247</v>
      </c>
      <c r="D32" s="18">
        <v>2267.7247</v>
      </c>
      <c r="E32" s="18"/>
    </row>
    <row r="33" spans="1:5" s="25" customFormat="1" ht="15">
      <c r="A33" s="31" t="s">
        <v>142</v>
      </c>
      <c r="B33" s="31" t="s">
        <v>143</v>
      </c>
      <c r="C33" s="18">
        <v>662.9364</v>
      </c>
      <c r="D33" s="18"/>
      <c r="E33" s="18">
        <v>662.9364</v>
      </c>
    </row>
    <row r="34" spans="1:5" s="25" customFormat="1" ht="15">
      <c r="A34" s="46" t="s">
        <v>144</v>
      </c>
      <c r="B34" s="46" t="s">
        <v>145</v>
      </c>
      <c r="C34" s="16">
        <v>5998.9595</v>
      </c>
      <c r="D34" s="16">
        <v>1303.9674</v>
      </c>
      <c r="E34" s="16">
        <v>4694.9921</v>
      </c>
    </row>
    <row r="35" spans="1:5" s="25" customFormat="1" ht="15">
      <c r="A35" s="31" t="s">
        <v>146</v>
      </c>
      <c r="B35" s="31" t="s">
        <v>147</v>
      </c>
      <c r="C35" s="18">
        <v>929.3957</v>
      </c>
      <c r="D35" s="18">
        <v>669.3957</v>
      </c>
      <c r="E35" s="18">
        <v>260</v>
      </c>
    </row>
    <row r="36" spans="1:5" s="25" customFormat="1" ht="15">
      <c r="A36" s="31" t="s">
        <v>148</v>
      </c>
      <c r="B36" s="31" t="s">
        <v>149</v>
      </c>
      <c r="C36" s="18">
        <v>55</v>
      </c>
      <c r="D36" s="18"/>
      <c r="E36" s="18">
        <v>55</v>
      </c>
    </row>
    <row r="37" spans="1:5" s="25" customFormat="1" ht="15">
      <c r="A37" s="31" t="s">
        <v>150</v>
      </c>
      <c r="B37" s="31" t="s">
        <v>151</v>
      </c>
      <c r="C37" s="18">
        <v>694.5717</v>
      </c>
      <c r="D37" s="18">
        <v>634.5717</v>
      </c>
      <c r="E37" s="18">
        <v>60</v>
      </c>
    </row>
    <row r="38" spans="1:5" s="25" customFormat="1" ht="15">
      <c r="A38" s="31" t="s">
        <v>152</v>
      </c>
      <c r="B38" s="31" t="s">
        <v>153</v>
      </c>
      <c r="C38" s="18">
        <v>6</v>
      </c>
      <c r="D38" s="18"/>
      <c r="E38" s="18">
        <v>6</v>
      </c>
    </row>
    <row r="39" spans="1:5" s="25" customFormat="1" ht="15">
      <c r="A39" s="31" t="s">
        <v>154</v>
      </c>
      <c r="B39" s="31" t="s">
        <v>155</v>
      </c>
      <c r="C39" s="18">
        <v>4303.9921</v>
      </c>
      <c r="D39" s="18"/>
      <c r="E39" s="18">
        <v>4303.9921</v>
      </c>
    </row>
    <row r="40" spans="1:5" s="25" customFormat="1" ht="15">
      <c r="A40" s="31" t="s">
        <v>156</v>
      </c>
      <c r="B40" s="31" t="s">
        <v>157</v>
      </c>
      <c r="C40" s="18">
        <v>10</v>
      </c>
      <c r="D40" s="18"/>
      <c r="E40" s="18">
        <v>10</v>
      </c>
    </row>
    <row r="41" spans="1:5" s="25" customFormat="1" ht="15">
      <c r="A41" s="46" t="s">
        <v>158</v>
      </c>
      <c r="B41" s="46" t="s">
        <v>159</v>
      </c>
      <c r="C41" s="16">
        <v>30</v>
      </c>
      <c r="D41" s="16"/>
      <c r="E41" s="16">
        <v>30</v>
      </c>
    </row>
    <row r="42" spans="1:5" s="25" customFormat="1" ht="15">
      <c r="A42" s="31" t="s">
        <v>160</v>
      </c>
      <c r="B42" s="31" t="s">
        <v>161</v>
      </c>
      <c r="C42" s="18">
        <v>30</v>
      </c>
      <c r="D42" s="18"/>
      <c r="E42" s="18">
        <v>30</v>
      </c>
    </row>
    <row r="43" spans="1:5" s="25" customFormat="1" ht="15">
      <c r="A43" s="46" t="s">
        <v>162</v>
      </c>
      <c r="B43" s="46" t="s">
        <v>163</v>
      </c>
      <c r="C43" s="16">
        <v>1227.774</v>
      </c>
      <c r="D43" s="16"/>
      <c r="E43" s="16">
        <v>1227.774</v>
      </c>
    </row>
    <row r="44" spans="1:5" s="25" customFormat="1" ht="15">
      <c r="A44" s="31" t="s">
        <v>164</v>
      </c>
      <c r="B44" s="31" t="s">
        <v>165</v>
      </c>
      <c r="C44" s="18">
        <v>1227.774</v>
      </c>
      <c r="D44" s="18"/>
      <c r="E44" s="18">
        <v>1227.774</v>
      </c>
    </row>
    <row r="45" spans="1:5" s="25" customFormat="1" ht="15">
      <c r="A45" s="46" t="s">
        <v>166</v>
      </c>
      <c r="B45" s="46" t="s">
        <v>167</v>
      </c>
      <c r="C45" s="16">
        <v>1629.6086</v>
      </c>
      <c r="D45" s="16">
        <v>87.6086</v>
      </c>
      <c r="E45" s="16">
        <v>1542</v>
      </c>
    </row>
    <row r="46" spans="1:5" s="25" customFormat="1" ht="15">
      <c r="A46" s="31" t="s">
        <v>168</v>
      </c>
      <c r="B46" s="31" t="s">
        <v>169</v>
      </c>
      <c r="C46" s="18">
        <v>1629.6086</v>
      </c>
      <c r="D46" s="18">
        <v>87.6086</v>
      </c>
      <c r="E46" s="18">
        <v>1542</v>
      </c>
    </row>
    <row r="47" spans="1:5" s="25" customFormat="1" ht="15">
      <c r="A47" s="46" t="s">
        <v>170</v>
      </c>
      <c r="B47" s="46" t="s">
        <v>171</v>
      </c>
      <c r="C47" s="16">
        <v>243.1023</v>
      </c>
      <c r="D47" s="16">
        <v>243.1023</v>
      </c>
      <c r="E47" s="16"/>
    </row>
    <row r="48" spans="1:5" s="25" customFormat="1" ht="15">
      <c r="A48" s="46" t="s">
        <v>172</v>
      </c>
      <c r="B48" s="46" t="s">
        <v>173</v>
      </c>
      <c r="C48" s="16">
        <v>243.1023</v>
      </c>
      <c r="D48" s="16">
        <v>243.1023</v>
      </c>
      <c r="E48" s="16"/>
    </row>
    <row r="49" spans="1:5" s="25" customFormat="1" ht="15">
      <c r="A49" s="31" t="s">
        <v>174</v>
      </c>
      <c r="B49" s="31" t="s">
        <v>175</v>
      </c>
      <c r="C49" s="18">
        <v>243.1023</v>
      </c>
      <c r="D49" s="18">
        <v>243.1023</v>
      </c>
      <c r="E49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25" customWidth="1"/>
    <col min="3" max="3" width="13.421875" style="25" customWidth="1"/>
    <col min="4" max="7" width="9.140625" style="25" customWidth="1"/>
  </cols>
  <sheetData>
    <row r="1" spans="1:6" s="25" customFormat="1" ht="15">
      <c r="A1" s="36"/>
      <c r="B1" s="36"/>
      <c r="C1" s="34" t="s">
        <v>190</v>
      </c>
      <c r="D1" s="36"/>
      <c r="E1" s="36"/>
      <c r="F1" s="36"/>
    </row>
    <row r="2" spans="1:6" s="25" customFormat="1" ht="37.5" customHeight="1">
      <c r="A2" s="37" t="s">
        <v>16</v>
      </c>
      <c r="B2" s="37"/>
      <c r="C2" s="37"/>
      <c r="D2" s="36"/>
      <c r="E2" s="36"/>
      <c r="F2" s="36"/>
    </row>
    <row r="3" spans="1:6" s="25" customFormat="1" ht="15">
      <c r="A3" s="36"/>
      <c r="B3" s="36"/>
      <c r="C3" s="34" t="s">
        <v>30</v>
      </c>
      <c r="D3" s="36"/>
      <c r="E3" s="36"/>
      <c r="F3" s="36"/>
    </row>
    <row r="4" spans="1:6" s="25" customFormat="1" ht="15" customHeight="1">
      <c r="A4" s="39" t="s">
        <v>191</v>
      </c>
      <c r="B4" s="39" t="s">
        <v>192</v>
      </c>
      <c r="C4" s="39" t="s">
        <v>193</v>
      </c>
      <c r="D4" s="43"/>
      <c r="E4" s="43"/>
      <c r="F4" s="43"/>
    </row>
    <row r="5" spans="1:6" s="25" customFormat="1" ht="16.5" customHeight="1">
      <c r="A5" s="46" t="s">
        <v>89</v>
      </c>
      <c r="B5" s="16">
        <v>8121.4432</v>
      </c>
      <c r="C5" s="47"/>
      <c r="D5" s="36"/>
      <c r="E5" s="36"/>
      <c r="F5" s="36"/>
    </row>
    <row r="6" spans="1:6" s="25" customFormat="1" ht="18.75" customHeight="1">
      <c r="A6" s="46" t="s">
        <v>194</v>
      </c>
      <c r="B6" s="16">
        <v>7664.594</v>
      </c>
      <c r="C6" s="47"/>
      <c r="D6" s="36"/>
      <c r="E6" s="36"/>
      <c r="F6" s="36"/>
    </row>
    <row r="7" spans="1:6" s="25" customFormat="1" ht="18.75" customHeight="1">
      <c r="A7" s="31" t="s">
        <v>195</v>
      </c>
      <c r="B7" s="18">
        <v>4460.8575</v>
      </c>
      <c r="C7" s="30"/>
      <c r="D7" s="36"/>
      <c r="E7" s="36"/>
      <c r="F7" s="36"/>
    </row>
    <row r="8" spans="1:6" s="25" customFormat="1" ht="18.75" customHeight="1">
      <c r="A8" s="31" t="s">
        <v>196</v>
      </c>
      <c r="B8" s="18">
        <v>362.9348</v>
      </c>
      <c r="C8" s="30"/>
      <c r="D8" s="36"/>
      <c r="E8" s="36"/>
      <c r="F8" s="36"/>
    </row>
    <row r="9" spans="1:6" s="25" customFormat="1" ht="18.75" customHeight="1">
      <c r="A9" s="31" t="s">
        <v>197</v>
      </c>
      <c r="B9" s="18">
        <v>6.0454</v>
      </c>
      <c r="C9" s="30"/>
      <c r="D9" s="36"/>
      <c r="E9" s="36"/>
      <c r="F9" s="36"/>
    </row>
    <row r="10" spans="1:6" s="25" customFormat="1" ht="18.75" customHeight="1">
      <c r="A10" s="31" t="s">
        <v>198</v>
      </c>
      <c r="B10" s="18">
        <v>1562.2374</v>
      </c>
      <c r="C10" s="30"/>
      <c r="D10" s="36"/>
      <c r="E10" s="36"/>
      <c r="F10" s="36"/>
    </row>
    <row r="11" spans="1:6" s="25" customFormat="1" ht="18.75" customHeight="1">
      <c r="A11" s="31" t="s">
        <v>199</v>
      </c>
      <c r="B11" s="18">
        <v>636.975</v>
      </c>
      <c r="C11" s="30"/>
      <c r="D11" s="36"/>
      <c r="E11" s="36"/>
      <c r="F11" s="36"/>
    </row>
    <row r="12" spans="1:6" s="25" customFormat="1" ht="18.75" customHeight="1">
      <c r="A12" s="31" t="s">
        <v>200</v>
      </c>
      <c r="B12" s="18">
        <v>367.9168</v>
      </c>
      <c r="C12" s="30"/>
      <c r="D12" s="36"/>
      <c r="E12" s="36"/>
      <c r="F12" s="36"/>
    </row>
    <row r="13" spans="1:6" s="25" customFormat="1" ht="15">
      <c r="A13" s="31" t="s">
        <v>201</v>
      </c>
      <c r="B13" s="18">
        <v>24.5248</v>
      </c>
      <c r="C13" s="30"/>
      <c r="D13" s="36"/>
      <c r="E13" s="36"/>
      <c r="F13" s="36"/>
    </row>
    <row r="14" spans="1:3" s="25" customFormat="1" ht="15">
      <c r="A14" s="31" t="s">
        <v>202</v>
      </c>
      <c r="B14" s="18">
        <v>243.1023</v>
      </c>
      <c r="C14" s="30"/>
    </row>
    <row r="15" spans="1:3" s="25" customFormat="1" ht="15">
      <c r="A15" s="46" t="s">
        <v>203</v>
      </c>
      <c r="B15" s="16">
        <v>208.1932</v>
      </c>
      <c r="C15" s="47"/>
    </row>
    <row r="16" spans="1:3" s="25" customFormat="1" ht="15">
      <c r="A16" s="31" t="s">
        <v>204</v>
      </c>
      <c r="B16" s="18">
        <v>13.994</v>
      </c>
      <c r="C16" s="30"/>
    </row>
    <row r="17" spans="1:3" s="25" customFormat="1" ht="15">
      <c r="A17" s="31" t="s">
        <v>205</v>
      </c>
      <c r="B17" s="18">
        <v>3</v>
      </c>
      <c r="C17" s="30"/>
    </row>
    <row r="18" spans="1:3" s="25" customFormat="1" ht="15">
      <c r="A18" s="31" t="s">
        <v>206</v>
      </c>
      <c r="B18" s="18">
        <v>0.8</v>
      </c>
      <c r="C18" s="30"/>
    </row>
    <row r="19" spans="1:3" s="25" customFormat="1" ht="15">
      <c r="A19" s="31" t="s">
        <v>207</v>
      </c>
      <c r="B19" s="18">
        <v>0.1</v>
      </c>
      <c r="C19" s="30"/>
    </row>
    <row r="20" spans="1:3" s="25" customFormat="1" ht="15">
      <c r="A20" s="31" t="s">
        <v>208</v>
      </c>
      <c r="B20" s="18">
        <v>2.36</v>
      </c>
      <c r="C20" s="30"/>
    </row>
    <row r="21" spans="1:3" s="25" customFormat="1" ht="15">
      <c r="A21" s="31" t="s">
        <v>209</v>
      </c>
      <c r="B21" s="18">
        <v>9.64</v>
      </c>
      <c r="C21" s="30"/>
    </row>
    <row r="22" spans="1:3" s="25" customFormat="1" ht="15">
      <c r="A22" s="31" t="s">
        <v>210</v>
      </c>
      <c r="B22" s="18">
        <v>3.08</v>
      </c>
      <c r="C22" s="30"/>
    </row>
    <row r="23" spans="1:3" s="25" customFormat="1" ht="15">
      <c r="A23" s="31" t="s">
        <v>211</v>
      </c>
      <c r="B23" s="18">
        <v>16.61594</v>
      </c>
      <c r="C23" s="30"/>
    </row>
    <row r="24" spans="1:3" s="25" customFormat="1" ht="15">
      <c r="A24" s="31" t="s">
        <v>212</v>
      </c>
      <c r="B24" s="18">
        <v>3.5</v>
      </c>
      <c r="C24" s="30"/>
    </row>
    <row r="25" spans="1:3" s="25" customFormat="1" ht="15">
      <c r="A25" s="31" t="s">
        <v>213</v>
      </c>
      <c r="B25" s="18">
        <v>3.26</v>
      </c>
      <c r="C25" s="30"/>
    </row>
    <row r="26" spans="1:3" s="25" customFormat="1" ht="15">
      <c r="A26" s="31" t="s">
        <v>214</v>
      </c>
      <c r="B26" s="18">
        <v>0.4</v>
      </c>
      <c r="C26" s="30"/>
    </row>
    <row r="27" spans="1:3" s="25" customFormat="1" ht="15">
      <c r="A27" s="31" t="s">
        <v>215</v>
      </c>
      <c r="B27" s="18">
        <v>13.98</v>
      </c>
      <c r="C27" s="30"/>
    </row>
    <row r="28" spans="1:3" s="25" customFormat="1" ht="15">
      <c r="A28" s="31" t="s">
        <v>216</v>
      </c>
      <c r="B28" s="18">
        <v>2.7</v>
      </c>
      <c r="C28" s="30"/>
    </row>
    <row r="29" spans="1:3" s="25" customFormat="1" ht="15">
      <c r="A29" s="31" t="s">
        <v>217</v>
      </c>
      <c r="B29" s="18">
        <v>38.4982</v>
      </c>
      <c r="C29" s="30"/>
    </row>
    <row r="30" spans="1:3" s="25" customFormat="1" ht="15">
      <c r="A30" s="31" t="s">
        <v>218</v>
      </c>
      <c r="B30" s="18">
        <v>70.905</v>
      </c>
      <c r="C30" s="30"/>
    </row>
    <row r="31" spans="1:3" s="25" customFormat="1" ht="15">
      <c r="A31" s="31" t="s">
        <v>219</v>
      </c>
      <c r="B31" s="18">
        <v>1.64</v>
      </c>
      <c r="C31" s="30"/>
    </row>
    <row r="32" spans="1:3" s="25" customFormat="1" ht="15">
      <c r="A32" s="31" t="s">
        <v>220</v>
      </c>
      <c r="B32" s="18">
        <v>12.93</v>
      </c>
      <c r="C32" s="30"/>
    </row>
    <row r="33" spans="1:3" s="25" customFormat="1" ht="15">
      <c r="A33" s="31" t="s">
        <v>221</v>
      </c>
      <c r="B33" s="18">
        <v>10.79006</v>
      </c>
      <c r="C33" s="30"/>
    </row>
    <row r="34" spans="1:3" s="25" customFormat="1" ht="15">
      <c r="A34" s="46" t="s">
        <v>222</v>
      </c>
      <c r="B34" s="16">
        <v>248.656</v>
      </c>
      <c r="C34" s="47"/>
    </row>
    <row r="35" spans="1:3" s="25" customFormat="1" ht="15">
      <c r="A35" s="31" t="s">
        <v>223</v>
      </c>
      <c r="B35" s="18">
        <v>221.224</v>
      </c>
      <c r="C35" s="30"/>
    </row>
    <row r="36" spans="1:3" s="25" customFormat="1" ht="15">
      <c r="A36" s="31" t="s">
        <v>224</v>
      </c>
      <c r="B36" s="18">
        <v>27.432</v>
      </c>
      <c r="C36" s="30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25" customWidth="1"/>
    <col min="2" max="3" width="34.28125" style="25" customWidth="1"/>
    <col min="4" max="6" width="9.140625" style="25" customWidth="1"/>
  </cols>
  <sheetData>
    <row r="1" spans="1:5" s="25" customFormat="1" ht="15">
      <c r="A1" s="36"/>
      <c r="B1" s="36"/>
      <c r="C1" s="34" t="s">
        <v>225</v>
      </c>
      <c r="D1" s="36"/>
      <c r="E1" s="36"/>
    </row>
    <row r="2" spans="1:5" s="25" customFormat="1" ht="37.5" customHeight="1">
      <c r="A2" s="37" t="s">
        <v>226</v>
      </c>
      <c r="B2" s="37"/>
      <c r="C2" s="37"/>
      <c r="D2" s="36"/>
      <c r="E2" s="36"/>
    </row>
    <row r="3" spans="1:5" s="25" customFormat="1" ht="15">
      <c r="A3" s="36"/>
      <c r="B3" s="36"/>
      <c r="C3" s="34" t="s">
        <v>227</v>
      </c>
      <c r="D3" s="36"/>
      <c r="E3" s="36"/>
    </row>
    <row r="4" spans="1:5" s="25" customFormat="1" ht="15" customHeight="1">
      <c r="A4" s="39" t="s">
        <v>33</v>
      </c>
      <c r="B4" s="39"/>
      <c r="C4" s="39" t="s">
        <v>228</v>
      </c>
      <c r="D4" s="36"/>
      <c r="E4" s="36"/>
    </row>
    <row r="5" spans="1:5" s="25" customFormat="1" ht="15" customHeight="1">
      <c r="A5" s="39" t="s">
        <v>179</v>
      </c>
      <c r="B5" s="39" t="s">
        <v>180</v>
      </c>
      <c r="C5" s="39" t="s">
        <v>229</v>
      </c>
      <c r="D5" s="36"/>
      <c r="E5" s="36"/>
    </row>
    <row r="6" spans="1:5" s="25" customFormat="1" ht="15" customHeight="1">
      <c r="A6" s="31"/>
      <c r="B6" s="31"/>
      <c r="C6" s="18"/>
      <c r="D6" s="36"/>
      <c r="E6" s="36"/>
    </row>
    <row r="7" s="25" customFormat="1" ht="15" customHeight="1"/>
    <row r="8" s="25" customFormat="1" ht="15" customHeight="1"/>
    <row r="9" s="25" customFormat="1" ht="15" customHeight="1"/>
    <row r="10" s="25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25" customWidth="1"/>
    <col min="2" max="3" width="34.28125" style="25" customWidth="1"/>
    <col min="4" max="4" width="9.140625" style="25" customWidth="1"/>
  </cols>
  <sheetData>
    <row r="1" spans="1:3" s="25" customFormat="1" ht="15">
      <c r="A1" s="36"/>
      <c r="B1" s="36"/>
      <c r="C1" s="34" t="s">
        <v>230</v>
      </c>
    </row>
    <row r="2" spans="1:3" s="25" customFormat="1" ht="37.5" customHeight="1">
      <c r="A2" s="37" t="s">
        <v>231</v>
      </c>
      <c r="B2" s="37"/>
      <c r="C2" s="37"/>
    </row>
    <row r="3" spans="1:3" s="25" customFormat="1" ht="15" customHeight="1">
      <c r="A3" s="36"/>
      <c r="B3" s="36"/>
      <c r="C3" s="34" t="s">
        <v>227</v>
      </c>
    </row>
    <row r="4" spans="1:3" s="25" customFormat="1" ht="15" customHeight="1">
      <c r="A4" s="30" t="s">
        <v>33</v>
      </c>
      <c r="B4" s="30"/>
      <c r="C4" s="30" t="s">
        <v>232</v>
      </c>
    </row>
    <row r="5" spans="1:3" s="25" customFormat="1" ht="15" customHeight="1">
      <c r="A5" s="30" t="s">
        <v>179</v>
      </c>
      <c r="B5" s="30" t="s">
        <v>180</v>
      </c>
      <c r="C5" s="30"/>
    </row>
    <row r="6" spans="1:3" s="25" customFormat="1" ht="15" customHeight="1">
      <c r="A6" s="31"/>
      <c r="B6" s="31"/>
      <c r="C6" s="18"/>
    </row>
    <row r="7" spans="1:3" s="25" customFormat="1" ht="15" customHeight="1">
      <c r="A7" s="30"/>
      <c r="B7" s="30"/>
      <c r="C7" s="30"/>
    </row>
    <row r="8" s="25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</cp:lastModifiedBy>
  <dcterms:created xsi:type="dcterms:W3CDTF">2022-02-21T11:07:22Z</dcterms:created>
  <dcterms:modified xsi:type="dcterms:W3CDTF">2022-02-21T11:38:09Z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57BB6DF012EB43FEADB678008568D5ED</vt:lpwstr>
  </property>
</Properties>
</file>