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<sst xmlns="http://schemas.openxmlformats.org/spreadsheetml/2006/main" count="495" uniqueCount="276">
  <si>
    <t>洪洞县2023年卫生系统公开招聘专业技术人员
体检人员名单</t>
  </si>
  <si>
    <t>序号</t>
  </si>
  <si>
    <t>准考证号</t>
  </si>
  <si>
    <t>姓名</t>
  </si>
  <si>
    <t>性别</t>
  </si>
  <si>
    <t>报考岗位</t>
  </si>
  <si>
    <t>岗位编号</t>
  </si>
  <si>
    <t>笔试成绩</t>
  </si>
  <si>
    <t>面试成绩</t>
  </si>
  <si>
    <t>总成绩</t>
  </si>
  <si>
    <t>排名</t>
  </si>
  <si>
    <t>-</t>
  </si>
  <si>
    <t>梁李慧</t>
  </si>
  <si>
    <t>女</t>
  </si>
  <si>
    <t>院感控制医师</t>
  </si>
  <si>
    <t>01</t>
  </si>
  <si>
    <t>许焕</t>
  </si>
  <si>
    <t>超声科医师</t>
  </si>
  <si>
    <t>02</t>
  </si>
  <si>
    <t>曹彦伟</t>
  </si>
  <si>
    <t>男</t>
  </si>
  <si>
    <t>影像科医师</t>
  </si>
  <si>
    <t>03</t>
  </si>
  <si>
    <t>景华英</t>
  </si>
  <si>
    <t>病理科医师</t>
  </si>
  <si>
    <t>04</t>
  </si>
  <si>
    <t>靳长虹</t>
  </si>
  <si>
    <t>外科医师</t>
  </si>
  <si>
    <t>05</t>
  </si>
  <si>
    <t>梁志荣</t>
  </si>
  <si>
    <t>朱亮印</t>
  </si>
  <si>
    <t>乔辉</t>
  </si>
  <si>
    <t>骨科医师</t>
  </si>
  <si>
    <t>06</t>
  </si>
  <si>
    <t>20230100107</t>
  </si>
  <si>
    <t>齐红剑</t>
  </si>
  <si>
    <t>内科医师</t>
  </si>
  <si>
    <t>07</t>
  </si>
  <si>
    <t>73.12</t>
  </si>
  <si>
    <t>20230100104</t>
  </si>
  <si>
    <t>刘亮</t>
  </si>
  <si>
    <t>73.96</t>
  </si>
  <si>
    <t>崔壮壮</t>
  </si>
  <si>
    <t>口腔医师</t>
  </si>
  <si>
    <t>08</t>
  </si>
  <si>
    <t>20230100115</t>
  </si>
  <si>
    <t>李瑞</t>
  </si>
  <si>
    <t>09</t>
  </si>
  <si>
    <t>64.89</t>
  </si>
  <si>
    <t>20230100116</t>
  </si>
  <si>
    <t>辛宏艳</t>
  </si>
  <si>
    <t>10</t>
  </si>
  <si>
    <t>63.47</t>
  </si>
  <si>
    <t>20230100119</t>
  </si>
  <si>
    <t>张燕燕</t>
  </si>
  <si>
    <t>麻醉科医师</t>
  </si>
  <si>
    <t>11</t>
  </si>
  <si>
    <t>81.45</t>
  </si>
  <si>
    <t>20230100120</t>
  </si>
  <si>
    <t>高贝</t>
  </si>
  <si>
    <t>73.71</t>
  </si>
  <si>
    <t>20230100122</t>
  </si>
  <si>
    <t>陈莹莹</t>
  </si>
  <si>
    <t>67.5</t>
  </si>
  <si>
    <t>20230100121</t>
  </si>
  <si>
    <t>王涛</t>
  </si>
  <si>
    <t>66.31</t>
  </si>
  <si>
    <t>20230100124</t>
  </si>
  <si>
    <t>张真</t>
  </si>
  <si>
    <t>妇产科医师</t>
  </si>
  <si>
    <t>12</t>
  </si>
  <si>
    <t>68.86</t>
  </si>
  <si>
    <t>20230100125</t>
  </si>
  <si>
    <t>张文娟</t>
  </si>
  <si>
    <t>65.82</t>
  </si>
  <si>
    <t>20230100130</t>
  </si>
  <si>
    <t>吕鹏程</t>
  </si>
  <si>
    <t>中医医师</t>
  </si>
  <si>
    <t>14</t>
  </si>
  <si>
    <t>73.51</t>
  </si>
  <si>
    <t>20230100201</t>
  </si>
  <si>
    <t>杨惠琴</t>
  </si>
  <si>
    <t>68.82</t>
  </si>
  <si>
    <t>20230100210</t>
  </si>
  <si>
    <t>王博文</t>
  </si>
  <si>
    <t>15</t>
  </si>
  <si>
    <t>74.37</t>
  </si>
  <si>
    <t>20230100216</t>
  </si>
  <si>
    <t>姚伟伟</t>
  </si>
  <si>
    <t>临床医师</t>
  </si>
  <si>
    <t>16</t>
  </si>
  <si>
    <t>79.51</t>
  </si>
  <si>
    <t>20230100219</t>
  </si>
  <si>
    <t>马炜</t>
  </si>
  <si>
    <t>75.65</t>
  </si>
  <si>
    <t>20230100214</t>
  </si>
  <si>
    <t>周帆</t>
  </si>
  <si>
    <t>72.71</t>
  </si>
  <si>
    <t>20230100227</t>
  </si>
  <si>
    <t>燕福朋</t>
  </si>
  <si>
    <t>74.98</t>
  </si>
  <si>
    <t>20230100212</t>
  </si>
  <si>
    <t>张秋燕</t>
  </si>
  <si>
    <t>71.5</t>
  </si>
  <si>
    <t>20230200924</t>
  </si>
  <si>
    <t>师苗苗</t>
  </si>
  <si>
    <t>会计</t>
  </si>
  <si>
    <t>18</t>
  </si>
  <si>
    <t>79.45</t>
  </si>
  <si>
    <t>郭丽丽</t>
  </si>
  <si>
    <t>中医临床医师</t>
  </si>
  <si>
    <t>19</t>
  </si>
  <si>
    <t>蔺楠</t>
  </si>
  <si>
    <t>张婷婷</t>
  </si>
  <si>
    <t>郭一豪</t>
  </si>
  <si>
    <t>王蕾</t>
  </si>
  <si>
    <t>郭风仙</t>
  </si>
  <si>
    <t>张祯慧</t>
  </si>
  <si>
    <t>何燕</t>
  </si>
  <si>
    <t>崔吕睿</t>
  </si>
  <si>
    <t>郝飞飞</t>
  </si>
  <si>
    <t>张雨薇</t>
  </si>
  <si>
    <t>段佳斌</t>
  </si>
  <si>
    <t>神经外科医师</t>
  </si>
  <si>
    <t>20</t>
  </si>
  <si>
    <t>柴鑫</t>
  </si>
  <si>
    <t>21</t>
  </si>
  <si>
    <t>王俊杰</t>
  </si>
  <si>
    <t>卢桂枝</t>
  </si>
  <si>
    <t>22</t>
  </si>
  <si>
    <t>20230100304</t>
  </si>
  <si>
    <t>许俊茹</t>
  </si>
  <si>
    <t>23</t>
  </si>
  <si>
    <t>69.8</t>
  </si>
  <si>
    <t>20230100302</t>
  </si>
  <si>
    <t>樊柳滟</t>
  </si>
  <si>
    <t>67.82</t>
  </si>
  <si>
    <t>20230100307</t>
  </si>
  <si>
    <t>李泽彬</t>
  </si>
  <si>
    <t>普外科医师</t>
  </si>
  <si>
    <t>26</t>
  </si>
  <si>
    <t>67.75</t>
  </si>
  <si>
    <t>20230100310</t>
  </si>
  <si>
    <t>马草原</t>
  </si>
  <si>
    <t>肛肠科医师</t>
  </si>
  <si>
    <t>27</t>
  </si>
  <si>
    <t>72</t>
  </si>
  <si>
    <t>20230100315</t>
  </si>
  <si>
    <t>张文文</t>
  </si>
  <si>
    <t>28</t>
  </si>
  <si>
    <t>68.49</t>
  </si>
  <si>
    <t>20230100318</t>
  </si>
  <si>
    <t>王秀丽</t>
  </si>
  <si>
    <t>五官科医师</t>
  </si>
  <si>
    <t>29</t>
  </si>
  <si>
    <t>67.92</t>
  </si>
  <si>
    <t>20230100322</t>
  </si>
  <si>
    <t>王旗旗</t>
  </si>
  <si>
    <t>疼痛科医师</t>
  </si>
  <si>
    <t>30</t>
  </si>
  <si>
    <t>65.69</t>
  </si>
  <si>
    <t>20230100325</t>
  </si>
  <si>
    <t>解一新</t>
  </si>
  <si>
    <t>31</t>
  </si>
  <si>
    <t>75.03</t>
  </si>
  <si>
    <t>20230100401</t>
  </si>
  <si>
    <t>吉仙仙</t>
  </si>
  <si>
    <t>针灸推拿医师</t>
  </si>
  <si>
    <t>32</t>
  </si>
  <si>
    <t>70.85</t>
  </si>
  <si>
    <t>20230100411</t>
  </si>
  <si>
    <t>杜晨晨</t>
  </si>
  <si>
    <t>33</t>
  </si>
  <si>
    <t>67.43</t>
  </si>
  <si>
    <t>20230100416</t>
  </si>
  <si>
    <t>李泳燕</t>
  </si>
  <si>
    <t>35</t>
  </si>
  <si>
    <t>75.29</t>
  </si>
  <si>
    <t>20230201015</t>
  </si>
  <si>
    <t>贾子桢</t>
  </si>
  <si>
    <t>36</t>
  </si>
  <si>
    <t>85.03</t>
  </si>
  <si>
    <t>张雪雪</t>
  </si>
  <si>
    <t>焦斌</t>
  </si>
  <si>
    <t>王苗苗</t>
  </si>
  <si>
    <t>薛建军</t>
  </si>
  <si>
    <t>20230100422</t>
  </si>
  <si>
    <t>王鸿</t>
  </si>
  <si>
    <t>38</t>
  </si>
  <si>
    <t>20230100420</t>
  </si>
  <si>
    <t>马亚梅</t>
  </si>
  <si>
    <t>68.05</t>
  </si>
  <si>
    <t>20230100418</t>
  </si>
  <si>
    <t>杨勇</t>
  </si>
  <si>
    <t>20230100423</t>
  </si>
  <si>
    <t>温雅茹</t>
  </si>
  <si>
    <t>68.64</t>
  </si>
  <si>
    <t>20230100421</t>
  </si>
  <si>
    <t>高婵</t>
  </si>
  <si>
    <t>66.61</t>
  </si>
  <si>
    <t>20230100419</t>
  </si>
  <si>
    <t>高崇凯</t>
  </si>
  <si>
    <t>61.53</t>
  </si>
  <si>
    <t>20230100501</t>
  </si>
  <si>
    <t>郭静</t>
  </si>
  <si>
    <t>康复医学医师</t>
  </si>
  <si>
    <t>42</t>
  </si>
  <si>
    <t>72.87</t>
  </si>
  <si>
    <t>20230100427</t>
  </si>
  <si>
    <t>王森浩</t>
  </si>
  <si>
    <t>66.3</t>
  </si>
  <si>
    <t>20230100516</t>
  </si>
  <si>
    <t>张炜越</t>
  </si>
  <si>
    <t>口腔科医师</t>
  </si>
  <si>
    <t>44</t>
  </si>
  <si>
    <t>65.63</t>
  </si>
  <si>
    <t>20230100605</t>
  </si>
  <si>
    <t>严硕</t>
  </si>
  <si>
    <t>药剂师</t>
  </si>
  <si>
    <t>46</t>
  </si>
  <si>
    <t>73.1</t>
  </si>
  <si>
    <t>20230100708</t>
  </si>
  <si>
    <t>徐荣婷</t>
  </si>
  <si>
    <t>检验师</t>
  </si>
  <si>
    <t>47</t>
  </si>
  <si>
    <t>74.46</t>
  </si>
  <si>
    <t>20230201027</t>
  </si>
  <si>
    <t>裴素萍</t>
  </si>
  <si>
    <t>48</t>
  </si>
  <si>
    <t>68.3</t>
  </si>
  <si>
    <t>20230100828</t>
  </si>
  <si>
    <t>郭红豆</t>
  </si>
  <si>
    <t>53</t>
  </si>
  <si>
    <t>76.15</t>
  </si>
  <si>
    <t>20230100811</t>
  </si>
  <si>
    <t>王娟娟</t>
  </si>
  <si>
    <t>72.57</t>
  </si>
  <si>
    <t>20230100829</t>
  </si>
  <si>
    <t>张晓晓</t>
  </si>
  <si>
    <t>75.6</t>
  </si>
  <si>
    <t>20230100827</t>
  </si>
  <si>
    <t>杨珊珊</t>
  </si>
  <si>
    <t>73.42</t>
  </si>
  <si>
    <t>20230100810</t>
  </si>
  <si>
    <t>张雷雷</t>
  </si>
  <si>
    <t>74.12</t>
  </si>
  <si>
    <t>20230100816</t>
  </si>
  <si>
    <t>牛森茂</t>
  </si>
  <si>
    <t>72.5</t>
  </si>
  <si>
    <t>20230100817</t>
  </si>
  <si>
    <t>梁新丽</t>
  </si>
  <si>
    <t>70.02</t>
  </si>
  <si>
    <t>20230100820</t>
  </si>
  <si>
    <t>段晓斌</t>
  </si>
  <si>
    <t>68.43</t>
  </si>
  <si>
    <t>20230100804</t>
  </si>
  <si>
    <t>蔺志平</t>
  </si>
  <si>
    <t>66.73</t>
  </si>
  <si>
    <t>20230100821</t>
  </si>
  <si>
    <t>张丽</t>
  </si>
  <si>
    <t>65.24</t>
  </si>
  <si>
    <t>20230100818</t>
  </si>
  <si>
    <t>杨志婷</t>
  </si>
  <si>
    <t>66.65</t>
  </si>
  <si>
    <t>20230100813</t>
  </si>
  <si>
    <t>郭晓彬</t>
  </si>
  <si>
    <t>65.34</t>
  </si>
  <si>
    <t>20230100812</t>
  </si>
  <si>
    <t>高川川</t>
  </si>
  <si>
    <t>65.92</t>
  </si>
  <si>
    <t>20230100803</t>
  </si>
  <si>
    <t>郑倩男</t>
  </si>
  <si>
    <t>65.67</t>
  </si>
  <si>
    <t>20230100824</t>
  </si>
  <si>
    <t>闫丁丁</t>
  </si>
  <si>
    <t>64.13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</si>
</sst>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8"/>
  <sheetViews>
    <sheetView tabSelected="1" topLeftCell="A36" workbookViewId="0">
      <selection activeCell="F3" sqref="F3"/>
    </sheetView>
  </sheetViews>
  <sheetFormatPr defaultColWidth="9" defaultRowHeight="13.5"/>
  <cols>
    <col min="2" max="2" width="12.625"/>
    <col min="3" max="3" width="12.625" customWidth="1"/>
    <col min="4" max="4" width="14.125" customWidth="1"/>
    <col min="5" max="5" width="18.125" customWidth="1"/>
    <col min="8" max="8" width="9.875" customWidth="1"/>
    <col min="9" max="9" width="9.5" customWidth="1"/>
  </cols>
  <sheetData>
    <row r="1" ht="5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</row>
    <row r="3" ht="28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/>
      <c r="H3" s="5">
        <v>80.317</v>
      </c>
      <c r="I3" s="8">
        <f t="shared" ref="I3:I10" si="0">H3</f>
        <v>80.317</v>
      </c>
      <c r="J3" s="6">
        <v>1</v>
      </c>
    </row>
    <row r="4" ht="28" customHeight="1" spans="1:10">
      <c r="A4" s="4">
        <v>2</v>
      </c>
      <c r="B4" s="4" t="s">
        <v>11</v>
      </c>
      <c r="C4" s="4" t="s">
        <v>16</v>
      </c>
      <c r="D4" s="4" t="s">
        <v>13</v>
      </c>
      <c r="E4" s="4" t="s">
        <v>17</v>
      </c>
      <c r="F4" s="4" t="s">
        <v>18</v>
      </c>
      <c r="G4" s="4"/>
      <c r="H4" s="5">
        <v>82.403</v>
      </c>
      <c r="I4" s="8">
        <f t="shared" si="0"/>
        <v>82.403</v>
      </c>
      <c r="J4" s="6">
        <v>1</v>
      </c>
    </row>
    <row r="5" ht="28" customHeight="1" spans="1:10">
      <c r="A5" s="4">
        <v>3</v>
      </c>
      <c r="B5" s="4" t="s">
        <v>11</v>
      </c>
      <c r="C5" s="4" t="s">
        <v>19</v>
      </c>
      <c r="D5" s="4" t="s">
        <v>20</v>
      </c>
      <c r="E5" s="4" t="s">
        <v>21</v>
      </c>
      <c r="F5" s="4" t="s">
        <v>22</v>
      </c>
      <c r="G5" s="4"/>
      <c r="H5" s="5">
        <v>80.543</v>
      </c>
      <c r="I5" s="8">
        <f t="shared" si="0"/>
        <v>80.543</v>
      </c>
      <c r="J5" s="6">
        <v>1</v>
      </c>
    </row>
    <row r="6" ht="28" customHeight="1" spans="1:10">
      <c r="A6" s="4">
        <v>4</v>
      </c>
      <c r="B6" s="4" t="s">
        <v>11</v>
      </c>
      <c r="C6" s="4" t="s">
        <v>23</v>
      </c>
      <c r="D6" s="4" t="s">
        <v>13</v>
      </c>
      <c r="E6" s="4" t="s">
        <v>24</v>
      </c>
      <c r="F6" s="4" t="s">
        <v>25</v>
      </c>
      <c r="G6" s="4"/>
      <c r="H6" s="5">
        <v>80.873</v>
      </c>
      <c r="I6" s="8">
        <f t="shared" si="0"/>
        <v>80.873</v>
      </c>
      <c r="J6" s="6">
        <v>1</v>
      </c>
    </row>
    <row r="7" ht="28" customHeight="1" spans="1:10">
      <c r="A7" s="4">
        <v>5</v>
      </c>
      <c r="B7" s="4" t="s">
        <v>11</v>
      </c>
      <c r="C7" s="4" t="s">
        <v>26</v>
      </c>
      <c r="D7" s="4" t="s">
        <v>20</v>
      </c>
      <c r="E7" s="4" t="s">
        <v>27</v>
      </c>
      <c r="F7" s="4" t="s">
        <v>28</v>
      </c>
      <c r="G7" s="4"/>
      <c r="H7" s="5">
        <v>82.957</v>
      </c>
      <c r="I7" s="8">
        <f t="shared" si="0"/>
        <v>82.957</v>
      </c>
      <c r="J7" s="6">
        <v>1</v>
      </c>
    </row>
    <row r="8" ht="28" customHeight="1" spans="1:10">
      <c r="A8" s="4">
        <v>6</v>
      </c>
      <c r="B8" s="4" t="s">
        <v>11</v>
      </c>
      <c r="C8" s="4" t="s">
        <v>29</v>
      </c>
      <c r="D8" s="4" t="s">
        <v>20</v>
      </c>
      <c r="E8" s="4" t="s">
        <v>27</v>
      </c>
      <c r="F8" s="4" t="s">
        <v>28</v>
      </c>
      <c r="G8" s="4"/>
      <c r="H8" s="5">
        <v>81.307</v>
      </c>
      <c r="I8" s="8">
        <f t="shared" si="0"/>
        <v>81.307</v>
      </c>
      <c r="J8" s="6">
        <v>2</v>
      </c>
    </row>
    <row r="9" ht="28" customHeight="1" spans="1:10">
      <c r="A9" s="4">
        <v>7</v>
      </c>
      <c r="B9" s="4" t="s">
        <v>11</v>
      </c>
      <c r="C9" s="4" t="s">
        <v>30</v>
      </c>
      <c r="D9" s="4" t="s">
        <v>20</v>
      </c>
      <c r="E9" s="4" t="s">
        <v>27</v>
      </c>
      <c r="F9" s="4" t="s">
        <v>28</v>
      </c>
      <c r="G9" s="4"/>
      <c r="H9" s="5">
        <v>80.143</v>
      </c>
      <c r="I9" s="8">
        <f t="shared" si="0"/>
        <v>80.143</v>
      </c>
      <c r="J9" s="6">
        <v>3</v>
      </c>
    </row>
    <row r="10" ht="28" customHeight="1" spans="1:10">
      <c r="A10" s="4">
        <v>8</v>
      </c>
      <c r="B10" s="4" t="s">
        <v>11</v>
      </c>
      <c r="C10" s="4" t="s">
        <v>31</v>
      </c>
      <c r="D10" s="4" t="s">
        <v>20</v>
      </c>
      <c r="E10" s="4" t="s">
        <v>32</v>
      </c>
      <c r="F10" s="4" t="s">
        <v>33</v>
      </c>
      <c r="G10" s="4"/>
      <c r="H10" s="5">
        <v>78.96</v>
      </c>
      <c r="I10" s="8">
        <f t="shared" si="0"/>
        <v>78.96</v>
      </c>
      <c r="J10" s="6">
        <v>1</v>
      </c>
    </row>
    <row r="11" ht="28" customHeight="1" spans="1:10">
      <c r="A11" s="4">
        <v>9</v>
      </c>
      <c r="B11" s="4" t="s">
        <v>34</v>
      </c>
      <c r="C11" s="4" t="s">
        <v>35</v>
      </c>
      <c r="D11" s="4" t="s">
        <v>20</v>
      </c>
      <c r="E11" s="4" t="s">
        <v>36</v>
      </c>
      <c r="F11" s="4" t="s">
        <v>37</v>
      </c>
      <c r="G11" s="4" t="s">
        <v>38</v>
      </c>
      <c r="H11" s="5">
        <v>81.24</v>
      </c>
      <c r="I11" s="8">
        <f>G11*0.6+H11*0.4</f>
        <v>76.368</v>
      </c>
      <c r="J11" s="6">
        <v>1</v>
      </c>
    </row>
    <row r="12" ht="28" customHeight="1" spans="1:10">
      <c r="A12" s="4">
        <v>10</v>
      </c>
      <c r="B12" s="4" t="s">
        <v>39</v>
      </c>
      <c r="C12" s="4" t="s">
        <v>40</v>
      </c>
      <c r="D12" s="4" t="s">
        <v>20</v>
      </c>
      <c r="E12" s="4" t="s">
        <v>36</v>
      </c>
      <c r="F12" s="4" t="s">
        <v>37</v>
      </c>
      <c r="G12" s="4" t="s">
        <v>41</v>
      </c>
      <c r="H12" s="5">
        <v>79.697</v>
      </c>
      <c r="I12" s="8">
        <f>G12*0.6+H12*0.4</f>
        <v>76.2548</v>
      </c>
      <c r="J12" s="6">
        <v>2</v>
      </c>
    </row>
    <row r="13" ht="28" customHeight="1" spans="1:10">
      <c r="A13" s="4">
        <v>11</v>
      </c>
      <c r="B13" s="4" t="s">
        <v>11</v>
      </c>
      <c r="C13" s="4" t="s">
        <v>42</v>
      </c>
      <c r="D13" s="4" t="s">
        <v>20</v>
      </c>
      <c r="E13" s="4" t="s">
        <v>43</v>
      </c>
      <c r="F13" s="4" t="s">
        <v>44</v>
      </c>
      <c r="G13" s="4"/>
      <c r="H13" s="5">
        <v>81.777</v>
      </c>
      <c r="I13" s="8">
        <f>H13</f>
        <v>81.777</v>
      </c>
      <c r="J13" s="6">
        <v>1</v>
      </c>
    </row>
    <row r="14" ht="28" customHeight="1" spans="1:10">
      <c r="A14" s="4">
        <v>12</v>
      </c>
      <c r="B14" s="4" t="s">
        <v>45</v>
      </c>
      <c r="C14" s="4" t="s">
        <v>46</v>
      </c>
      <c r="D14" s="4" t="s">
        <v>20</v>
      </c>
      <c r="E14" s="4" t="s">
        <v>27</v>
      </c>
      <c r="F14" s="4" t="s">
        <v>47</v>
      </c>
      <c r="G14" s="4" t="s">
        <v>48</v>
      </c>
      <c r="H14" s="5">
        <v>79.07</v>
      </c>
      <c r="I14" s="8">
        <f t="shared" ref="I14:I30" si="1">G14*0.6+H14*0.4</f>
        <v>70.562</v>
      </c>
      <c r="J14" s="6">
        <v>1</v>
      </c>
    </row>
    <row r="15" ht="28" customHeight="1" spans="1:10">
      <c r="A15" s="4">
        <v>13</v>
      </c>
      <c r="B15" s="4" t="s">
        <v>49</v>
      </c>
      <c r="C15" s="4" t="s">
        <v>50</v>
      </c>
      <c r="D15" s="4" t="s">
        <v>13</v>
      </c>
      <c r="E15" s="4" t="s">
        <v>36</v>
      </c>
      <c r="F15" s="4" t="s">
        <v>51</v>
      </c>
      <c r="G15" s="4" t="s">
        <v>52</v>
      </c>
      <c r="H15" s="5">
        <v>80.407</v>
      </c>
      <c r="I15" s="8">
        <f t="shared" si="1"/>
        <v>70.2448</v>
      </c>
      <c r="J15" s="6">
        <v>1</v>
      </c>
    </row>
    <row r="16" ht="28" customHeight="1" spans="1:10">
      <c r="A16" s="4">
        <v>14</v>
      </c>
      <c r="B16" s="4" t="s">
        <v>53</v>
      </c>
      <c r="C16" s="4" t="s">
        <v>54</v>
      </c>
      <c r="D16" s="4" t="s">
        <v>13</v>
      </c>
      <c r="E16" s="4" t="s">
        <v>55</v>
      </c>
      <c r="F16" s="4" t="s">
        <v>56</v>
      </c>
      <c r="G16" s="4" t="s">
        <v>57</v>
      </c>
      <c r="H16" s="5">
        <v>82.537</v>
      </c>
      <c r="I16" s="8">
        <f t="shared" si="1"/>
        <v>81.8848</v>
      </c>
      <c r="J16" s="6">
        <v>1</v>
      </c>
    </row>
    <row r="17" ht="28" customHeight="1" spans="1:10">
      <c r="A17" s="4">
        <v>15</v>
      </c>
      <c r="B17" s="4" t="s">
        <v>58</v>
      </c>
      <c r="C17" s="4" t="s">
        <v>59</v>
      </c>
      <c r="D17" s="4" t="s">
        <v>20</v>
      </c>
      <c r="E17" s="4" t="s">
        <v>55</v>
      </c>
      <c r="F17" s="4" t="s">
        <v>56</v>
      </c>
      <c r="G17" s="4" t="s">
        <v>60</v>
      </c>
      <c r="H17" s="5">
        <v>80.523</v>
      </c>
      <c r="I17" s="8">
        <f t="shared" si="1"/>
        <v>76.4352</v>
      </c>
      <c r="J17" s="6">
        <v>2</v>
      </c>
    </row>
    <row r="18" ht="28" customHeight="1" spans="1:10">
      <c r="A18" s="4">
        <v>16</v>
      </c>
      <c r="B18" s="4" t="s">
        <v>61</v>
      </c>
      <c r="C18" s="4" t="s">
        <v>62</v>
      </c>
      <c r="D18" s="4" t="s">
        <v>13</v>
      </c>
      <c r="E18" s="4" t="s">
        <v>55</v>
      </c>
      <c r="F18" s="4" t="s">
        <v>56</v>
      </c>
      <c r="G18" s="4" t="s">
        <v>63</v>
      </c>
      <c r="H18" s="5">
        <v>82.95</v>
      </c>
      <c r="I18" s="8">
        <f t="shared" si="1"/>
        <v>73.68</v>
      </c>
      <c r="J18" s="6">
        <v>3</v>
      </c>
    </row>
    <row r="19" ht="28" customHeight="1" spans="1:10">
      <c r="A19" s="4">
        <v>17</v>
      </c>
      <c r="B19" s="4" t="s">
        <v>64</v>
      </c>
      <c r="C19" s="4" t="s">
        <v>65</v>
      </c>
      <c r="D19" s="4" t="s">
        <v>20</v>
      </c>
      <c r="E19" s="4" t="s">
        <v>55</v>
      </c>
      <c r="F19" s="4" t="s">
        <v>56</v>
      </c>
      <c r="G19" s="4" t="s">
        <v>66</v>
      </c>
      <c r="H19" s="5">
        <v>80.57</v>
      </c>
      <c r="I19" s="8">
        <f t="shared" si="1"/>
        <v>72.014</v>
      </c>
      <c r="J19" s="6">
        <v>4</v>
      </c>
    </row>
    <row r="20" ht="28" customHeight="1" spans="1:10">
      <c r="A20" s="4">
        <v>18</v>
      </c>
      <c r="B20" s="4" t="s">
        <v>67</v>
      </c>
      <c r="C20" s="4" t="s">
        <v>68</v>
      </c>
      <c r="D20" s="4" t="s">
        <v>13</v>
      </c>
      <c r="E20" s="4" t="s">
        <v>69</v>
      </c>
      <c r="F20" s="4" t="s">
        <v>70</v>
      </c>
      <c r="G20" s="4" t="s">
        <v>71</v>
      </c>
      <c r="H20" s="5">
        <v>80.713</v>
      </c>
      <c r="I20" s="8">
        <f t="shared" si="1"/>
        <v>73.6012</v>
      </c>
      <c r="J20" s="6">
        <v>1</v>
      </c>
    </row>
    <row r="21" ht="28" customHeight="1" spans="1:10">
      <c r="A21" s="4">
        <v>19</v>
      </c>
      <c r="B21" s="4" t="s">
        <v>72</v>
      </c>
      <c r="C21" s="4" t="s">
        <v>73</v>
      </c>
      <c r="D21" s="4" t="s">
        <v>13</v>
      </c>
      <c r="E21" s="4" t="s">
        <v>69</v>
      </c>
      <c r="F21" s="4" t="s">
        <v>70</v>
      </c>
      <c r="G21" s="4" t="s">
        <v>74</v>
      </c>
      <c r="H21" s="5">
        <v>78.71</v>
      </c>
      <c r="I21" s="8">
        <f t="shared" si="1"/>
        <v>70.976</v>
      </c>
      <c r="J21" s="6">
        <v>2</v>
      </c>
    </row>
    <row r="22" ht="28" customHeight="1" spans="1:10">
      <c r="A22" s="4">
        <v>20</v>
      </c>
      <c r="B22" s="4" t="s">
        <v>75</v>
      </c>
      <c r="C22" s="4" t="s">
        <v>76</v>
      </c>
      <c r="D22" s="4" t="s">
        <v>20</v>
      </c>
      <c r="E22" s="4" t="s">
        <v>77</v>
      </c>
      <c r="F22" s="4" t="s">
        <v>78</v>
      </c>
      <c r="G22" s="4" t="s">
        <v>79</v>
      </c>
      <c r="H22" s="5">
        <v>80.04</v>
      </c>
      <c r="I22" s="8">
        <f t="shared" si="1"/>
        <v>76.122</v>
      </c>
      <c r="J22" s="6">
        <v>1</v>
      </c>
    </row>
    <row r="23" ht="28" customHeight="1" spans="1:10">
      <c r="A23" s="4">
        <v>21</v>
      </c>
      <c r="B23" s="4" t="s">
        <v>80</v>
      </c>
      <c r="C23" s="4" t="s">
        <v>81</v>
      </c>
      <c r="D23" s="4" t="s">
        <v>13</v>
      </c>
      <c r="E23" s="4" t="s">
        <v>77</v>
      </c>
      <c r="F23" s="4" t="s">
        <v>78</v>
      </c>
      <c r="G23" s="4" t="s">
        <v>82</v>
      </c>
      <c r="H23" s="5">
        <v>81.047</v>
      </c>
      <c r="I23" s="8">
        <f t="shared" si="1"/>
        <v>73.7108</v>
      </c>
      <c r="J23" s="6">
        <v>2</v>
      </c>
    </row>
    <row r="24" ht="28" customHeight="1" spans="1:10">
      <c r="A24" s="4">
        <v>22</v>
      </c>
      <c r="B24" s="4" t="s">
        <v>83</v>
      </c>
      <c r="C24" s="4" t="s">
        <v>84</v>
      </c>
      <c r="D24" s="4" t="s">
        <v>20</v>
      </c>
      <c r="E24" s="4" t="s">
        <v>21</v>
      </c>
      <c r="F24" s="4" t="s">
        <v>85</v>
      </c>
      <c r="G24" s="4" t="s">
        <v>86</v>
      </c>
      <c r="H24" s="5">
        <v>81.983</v>
      </c>
      <c r="I24" s="8">
        <f t="shared" si="1"/>
        <v>77.4152</v>
      </c>
      <c r="J24" s="6">
        <v>1</v>
      </c>
    </row>
    <row r="25" ht="28" customHeight="1" spans="1:10">
      <c r="A25" s="4">
        <v>23</v>
      </c>
      <c r="B25" s="4" t="s">
        <v>87</v>
      </c>
      <c r="C25" s="4" t="s">
        <v>88</v>
      </c>
      <c r="D25" s="4" t="s">
        <v>13</v>
      </c>
      <c r="E25" s="4" t="s">
        <v>89</v>
      </c>
      <c r="F25" s="4" t="s">
        <v>90</v>
      </c>
      <c r="G25" s="4" t="s">
        <v>91</v>
      </c>
      <c r="H25" s="5">
        <v>80.17</v>
      </c>
      <c r="I25" s="8">
        <f t="shared" si="1"/>
        <v>79.774</v>
      </c>
      <c r="J25" s="6">
        <v>1</v>
      </c>
    </row>
    <row r="26" ht="28" customHeight="1" spans="1:10">
      <c r="A26" s="4">
        <v>24</v>
      </c>
      <c r="B26" s="4" t="s">
        <v>92</v>
      </c>
      <c r="C26" s="4" t="s">
        <v>93</v>
      </c>
      <c r="D26" s="4" t="s">
        <v>13</v>
      </c>
      <c r="E26" s="4" t="s">
        <v>89</v>
      </c>
      <c r="F26" s="4" t="s">
        <v>90</v>
      </c>
      <c r="G26" s="4" t="s">
        <v>94</v>
      </c>
      <c r="H26" s="5">
        <v>83.577</v>
      </c>
      <c r="I26" s="8">
        <f t="shared" si="1"/>
        <v>78.8208</v>
      </c>
      <c r="J26" s="6">
        <v>2</v>
      </c>
    </row>
    <row r="27" ht="28" customHeight="1" spans="1:10">
      <c r="A27" s="4">
        <v>25</v>
      </c>
      <c r="B27" s="4" t="s">
        <v>95</v>
      </c>
      <c r="C27" s="4" t="s">
        <v>96</v>
      </c>
      <c r="D27" s="4" t="s">
        <v>13</v>
      </c>
      <c r="E27" s="4" t="s">
        <v>89</v>
      </c>
      <c r="F27" s="4" t="s">
        <v>90</v>
      </c>
      <c r="G27" s="4" t="s">
        <v>97</v>
      </c>
      <c r="H27" s="5">
        <v>83.453</v>
      </c>
      <c r="I27" s="8">
        <f t="shared" si="1"/>
        <v>77.0072</v>
      </c>
      <c r="J27" s="6">
        <v>3</v>
      </c>
    </row>
    <row r="28" ht="28" customHeight="1" spans="1:10">
      <c r="A28" s="4">
        <v>26</v>
      </c>
      <c r="B28" s="4" t="s">
        <v>98</v>
      </c>
      <c r="C28" s="4" t="s">
        <v>99</v>
      </c>
      <c r="D28" s="4" t="s">
        <v>20</v>
      </c>
      <c r="E28" s="4" t="s">
        <v>89</v>
      </c>
      <c r="F28" s="4" t="s">
        <v>90</v>
      </c>
      <c r="G28" s="4" t="s">
        <v>100</v>
      </c>
      <c r="H28" s="5">
        <v>79.783</v>
      </c>
      <c r="I28" s="8">
        <f t="shared" si="1"/>
        <v>76.9012</v>
      </c>
      <c r="J28" s="6">
        <v>4</v>
      </c>
    </row>
    <row r="29" ht="28" customHeight="1" spans="1:10">
      <c r="A29" s="4">
        <v>27</v>
      </c>
      <c r="B29" s="4" t="s">
        <v>101</v>
      </c>
      <c r="C29" s="4" t="s">
        <v>102</v>
      </c>
      <c r="D29" s="4" t="s">
        <v>13</v>
      </c>
      <c r="E29" s="4" t="s">
        <v>89</v>
      </c>
      <c r="F29" s="4" t="s">
        <v>90</v>
      </c>
      <c r="G29" s="4" t="s">
        <v>103</v>
      </c>
      <c r="H29" s="5">
        <v>80.72</v>
      </c>
      <c r="I29" s="8">
        <f t="shared" si="1"/>
        <v>75.188</v>
      </c>
      <c r="J29" s="6">
        <v>5</v>
      </c>
    </row>
    <row r="30" ht="28" customHeight="1" spans="1:10">
      <c r="A30" s="4">
        <v>28</v>
      </c>
      <c r="B30" s="4" t="s">
        <v>104</v>
      </c>
      <c r="C30" s="4" t="s">
        <v>105</v>
      </c>
      <c r="D30" s="4" t="s">
        <v>13</v>
      </c>
      <c r="E30" s="4" t="s">
        <v>106</v>
      </c>
      <c r="F30" s="4" t="s">
        <v>107</v>
      </c>
      <c r="G30" s="4" t="s">
        <v>108</v>
      </c>
      <c r="H30" s="5">
        <v>78.853</v>
      </c>
      <c r="I30" s="8">
        <f t="shared" si="1"/>
        <v>79.2112</v>
      </c>
      <c r="J30" s="6">
        <v>1</v>
      </c>
    </row>
    <row r="31" ht="28" customHeight="1" spans="1:10">
      <c r="A31" s="4">
        <v>29</v>
      </c>
      <c r="B31" s="4" t="s">
        <v>11</v>
      </c>
      <c r="C31" s="4" t="s">
        <v>109</v>
      </c>
      <c r="D31" s="4" t="s">
        <v>13</v>
      </c>
      <c r="E31" s="4" t="s">
        <v>110</v>
      </c>
      <c r="F31" s="4" t="s">
        <v>111</v>
      </c>
      <c r="G31" s="6"/>
      <c r="H31" s="5">
        <v>82.997</v>
      </c>
      <c r="I31" s="8">
        <f t="shared" ref="I31:I47" si="2">H31</f>
        <v>82.997</v>
      </c>
      <c r="J31" s="6">
        <v>1</v>
      </c>
    </row>
    <row r="32" ht="28" customHeight="1" spans="1:10">
      <c r="A32" s="4">
        <v>30</v>
      </c>
      <c r="B32" s="4" t="s">
        <v>11</v>
      </c>
      <c r="C32" s="4" t="s">
        <v>112</v>
      </c>
      <c r="D32" s="4" t="s">
        <v>13</v>
      </c>
      <c r="E32" s="4" t="s">
        <v>110</v>
      </c>
      <c r="F32" s="4" t="s">
        <v>111</v>
      </c>
      <c r="G32" s="6"/>
      <c r="H32" s="5">
        <v>81.597</v>
      </c>
      <c r="I32" s="8">
        <f t="shared" si="2"/>
        <v>81.597</v>
      </c>
      <c r="J32" s="6">
        <v>2</v>
      </c>
    </row>
    <row r="33" ht="28" customHeight="1" spans="1:10">
      <c r="A33" s="4">
        <v>31</v>
      </c>
      <c r="B33" s="4" t="s">
        <v>11</v>
      </c>
      <c r="C33" s="4" t="s">
        <v>113</v>
      </c>
      <c r="D33" s="4" t="s">
        <v>13</v>
      </c>
      <c r="E33" s="4" t="s">
        <v>110</v>
      </c>
      <c r="F33" s="4" t="s">
        <v>111</v>
      </c>
      <c r="G33" s="6"/>
      <c r="H33" s="5">
        <v>79.167</v>
      </c>
      <c r="I33" s="8">
        <f t="shared" si="2"/>
        <v>79.167</v>
      </c>
      <c r="J33" s="6">
        <v>3</v>
      </c>
    </row>
    <row r="34" ht="28" customHeight="1" spans="1:10">
      <c r="A34" s="4">
        <v>32</v>
      </c>
      <c r="B34" s="4" t="s">
        <v>11</v>
      </c>
      <c r="C34" s="4" t="s">
        <v>114</v>
      </c>
      <c r="D34" s="4" t="s">
        <v>20</v>
      </c>
      <c r="E34" s="4" t="s">
        <v>110</v>
      </c>
      <c r="F34" s="4" t="s">
        <v>111</v>
      </c>
      <c r="G34" s="6"/>
      <c r="H34" s="5">
        <v>78.893</v>
      </c>
      <c r="I34" s="8">
        <f t="shared" si="2"/>
        <v>78.893</v>
      </c>
      <c r="J34" s="6">
        <v>4</v>
      </c>
    </row>
    <row r="35" ht="28" customHeight="1" spans="1:10">
      <c r="A35" s="4">
        <v>33</v>
      </c>
      <c r="B35" s="4" t="s">
        <v>11</v>
      </c>
      <c r="C35" s="4" t="s">
        <v>115</v>
      </c>
      <c r="D35" s="4" t="s">
        <v>13</v>
      </c>
      <c r="E35" s="4" t="s">
        <v>110</v>
      </c>
      <c r="F35" s="4" t="s">
        <v>111</v>
      </c>
      <c r="G35" s="6"/>
      <c r="H35" s="5">
        <v>78.75</v>
      </c>
      <c r="I35" s="8">
        <f t="shared" si="2"/>
        <v>78.75</v>
      </c>
      <c r="J35" s="6">
        <v>5</v>
      </c>
    </row>
    <row r="36" ht="28" customHeight="1" spans="1:10">
      <c r="A36" s="4">
        <v>34</v>
      </c>
      <c r="B36" s="4" t="s">
        <v>11</v>
      </c>
      <c r="C36" s="4" t="s">
        <v>116</v>
      </c>
      <c r="D36" s="4" t="s">
        <v>13</v>
      </c>
      <c r="E36" s="4" t="s">
        <v>110</v>
      </c>
      <c r="F36" s="4" t="s">
        <v>111</v>
      </c>
      <c r="G36" s="6"/>
      <c r="H36" s="5">
        <v>78.6</v>
      </c>
      <c r="I36" s="8">
        <f t="shared" si="2"/>
        <v>78.6</v>
      </c>
      <c r="J36" s="6">
        <v>6</v>
      </c>
    </row>
    <row r="37" ht="28" customHeight="1" spans="1:10">
      <c r="A37" s="4">
        <v>35</v>
      </c>
      <c r="B37" s="4" t="s">
        <v>11</v>
      </c>
      <c r="C37" s="4" t="s">
        <v>117</v>
      </c>
      <c r="D37" s="4" t="s">
        <v>13</v>
      </c>
      <c r="E37" s="4" t="s">
        <v>110</v>
      </c>
      <c r="F37" s="4" t="s">
        <v>111</v>
      </c>
      <c r="G37" s="6"/>
      <c r="H37" s="5">
        <v>77.823</v>
      </c>
      <c r="I37" s="8">
        <f t="shared" si="2"/>
        <v>77.823</v>
      </c>
      <c r="J37" s="6">
        <v>7</v>
      </c>
    </row>
    <row r="38" ht="28" customHeight="1" spans="1:10">
      <c r="A38" s="4">
        <v>36</v>
      </c>
      <c r="B38" s="4" t="s">
        <v>11</v>
      </c>
      <c r="C38" s="4" t="s">
        <v>118</v>
      </c>
      <c r="D38" s="4" t="s">
        <v>13</v>
      </c>
      <c r="E38" s="4" t="s">
        <v>110</v>
      </c>
      <c r="F38" s="4" t="s">
        <v>111</v>
      </c>
      <c r="G38" s="6"/>
      <c r="H38" s="5">
        <v>77.733</v>
      </c>
      <c r="I38" s="8">
        <f t="shared" si="2"/>
        <v>77.733</v>
      </c>
      <c r="J38" s="6">
        <v>8</v>
      </c>
    </row>
    <row r="39" ht="28" customHeight="1" spans="1:10">
      <c r="A39" s="4">
        <v>37</v>
      </c>
      <c r="B39" s="4" t="s">
        <v>11</v>
      </c>
      <c r="C39" s="4" t="s">
        <v>119</v>
      </c>
      <c r="D39" s="4" t="s">
        <v>13</v>
      </c>
      <c r="E39" s="4" t="s">
        <v>110</v>
      </c>
      <c r="F39" s="4" t="s">
        <v>111</v>
      </c>
      <c r="G39" s="6"/>
      <c r="H39" s="5">
        <v>77.7</v>
      </c>
      <c r="I39" s="8">
        <f t="shared" si="2"/>
        <v>77.7</v>
      </c>
      <c r="J39" s="6">
        <v>9</v>
      </c>
    </row>
    <row r="40" ht="28" customHeight="1" spans="1:10">
      <c r="A40" s="4">
        <v>38</v>
      </c>
      <c r="B40" s="4" t="s">
        <v>11</v>
      </c>
      <c r="C40" s="4" t="s">
        <v>120</v>
      </c>
      <c r="D40" s="4" t="s">
        <v>13</v>
      </c>
      <c r="E40" s="4" t="s">
        <v>110</v>
      </c>
      <c r="F40" s="4" t="s">
        <v>111</v>
      </c>
      <c r="G40" s="6"/>
      <c r="H40" s="5">
        <v>77.683</v>
      </c>
      <c r="I40" s="8">
        <f t="shared" si="2"/>
        <v>77.683</v>
      </c>
      <c r="J40" s="6">
        <v>10</v>
      </c>
    </row>
    <row r="41" ht="28" customHeight="1" spans="1:10">
      <c r="A41" s="4">
        <v>39</v>
      </c>
      <c r="B41" s="4" t="s">
        <v>11</v>
      </c>
      <c r="C41" s="4" t="s">
        <v>121</v>
      </c>
      <c r="D41" s="4" t="s">
        <v>13</v>
      </c>
      <c r="E41" s="4" t="s">
        <v>110</v>
      </c>
      <c r="F41" s="4" t="s">
        <v>111</v>
      </c>
      <c r="G41" s="6"/>
      <c r="H41" s="5">
        <v>77.597</v>
      </c>
      <c r="I41" s="8">
        <f t="shared" si="2"/>
        <v>77.597</v>
      </c>
      <c r="J41" s="6">
        <v>11</v>
      </c>
    </row>
    <row r="42" ht="28" customHeight="1" spans="1:10">
      <c r="A42" s="4">
        <v>40</v>
      </c>
      <c r="B42" s="4" t="s">
        <v>11</v>
      </c>
      <c r="C42" s="4" t="s">
        <v>122</v>
      </c>
      <c r="D42" s="4" t="s">
        <v>20</v>
      </c>
      <c r="E42" s="4" t="s">
        <v>123</v>
      </c>
      <c r="F42" s="4" t="s">
        <v>124</v>
      </c>
      <c r="G42" s="6"/>
      <c r="H42" s="5">
        <v>75.617</v>
      </c>
      <c r="I42" s="8">
        <f t="shared" si="2"/>
        <v>75.617</v>
      </c>
      <c r="J42" s="6">
        <v>1</v>
      </c>
    </row>
    <row r="43" ht="28" customHeight="1" spans="1:10">
      <c r="A43" s="4">
        <v>41</v>
      </c>
      <c r="B43" s="4" t="s">
        <v>11</v>
      </c>
      <c r="C43" s="4" t="s">
        <v>125</v>
      </c>
      <c r="D43" s="4" t="s">
        <v>20</v>
      </c>
      <c r="E43" s="4" t="s">
        <v>32</v>
      </c>
      <c r="F43" s="4" t="s">
        <v>126</v>
      </c>
      <c r="G43" s="6"/>
      <c r="H43" s="5">
        <v>77.933</v>
      </c>
      <c r="I43" s="8">
        <f t="shared" si="2"/>
        <v>77.933</v>
      </c>
      <c r="J43" s="6">
        <v>1</v>
      </c>
    </row>
    <row r="44" ht="28" customHeight="1" spans="1:10">
      <c r="A44" s="4">
        <v>42</v>
      </c>
      <c r="B44" s="4" t="s">
        <v>11</v>
      </c>
      <c r="C44" s="4" t="s">
        <v>127</v>
      </c>
      <c r="D44" s="4" t="s">
        <v>20</v>
      </c>
      <c r="E44" s="4" t="s">
        <v>32</v>
      </c>
      <c r="F44" s="4" t="s">
        <v>126</v>
      </c>
      <c r="G44" s="6"/>
      <c r="H44" s="5">
        <v>76.713</v>
      </c>
      <c r="I44" s="8">
        <f t="shared" si="2"/>
        <v>76.713</v>
      </c>
      <c r="J44" s="6">
        <v>2</v>
      </c>
    </row>
    <row r="45" ht="28" customHeight="1" spans="1:10">
      <c r="A45" s="4">
        <v>43</v>
      </c>
      <c r="B45" s="4" t="s">
        <v>11</v>
      </c>
      <c r="C45" s="4" t="s">
        <v>128</v>
      </c>
      <c r="D45" s="4" t="s">
        <v>13</v>
      </c>
      <c r="E45" s="4" t="s">
        <v>17</v>
      </c>
      <c r="F45" s="4" t="s">
        <v>129</v>
      </c>
      <c r="G45" s="6"/>
      <c r="H45" s="5">
        <v>77.167</v>
      </c>
      <c r="I45" s="8">
        <f t="shared" si="2"/>
        <v>77.167</v>
      </c>
      <c r="J45" s="6">
        <v>1</v>
      </c>
    </row>
    <row r="46" ht="28" customHeight="1" spans="1:10">
      <c r="A46" s="4">
        <v>44</v>
      </c>
      <c r="B46" s="4" t="s">
        <v>130</v>
      </c>
      <c r="C46" s="4" t="s">
        <v>131</v>
      </c>
      <c r="D46" s="4" t="s">
        <v>13</v>
      </c>
      <c r="E46" s="4" t="s">
        <v>36</v>
      </c>
      <c r="F46" s="4" t="s">
        <v>132</v>
      </c>
      <c r="G46" s="4" t="s">
        <v>133</v>
      </c>
      <c r="H46" s="5">
        <v>78.37</v>
      </c>
      <c r="I46" s="8">
        <f t="shared" ref="I46:I57" si="3">G46*0.6+H46*0.4</f>
        <v>73.228</v>
      </c>
      <c r="J46" s="6">
        <v>1</v>
      </c>
    </row>
    <row r="47" ht="28" customHeight="1" spans="1:10">
      <c r="A47" s="4">
        <v>45</v>
      </c>
      <c r="B47" s="4" t="s">
        <v>134</v>
      </c>
      <c r="C47" s="4" t="s">
        <v>135</v>
      </c>
      <c r="D47" s="4" t="s">
        <v>13</v>
      </c>
      <c r="E47" s="4" t="s">
        <v>36</v>
      </c>
      <c r="F47" s="4" t="s">
        <v>132</v>
      </c>
      <c r="G47" s="4" t="s">
        <v>136</v>
      </c>
      <c r="H47" s="5">
        <v>78.233</v>
      </c>
      <c r="I47" s="8">
        <f t="shared" si="3"/>
        <v>71.9852</v>
      </c>
      <c r="J47" s="6">
        <v>2</v>
      </c>
    </row>
    <row r="48" ht="28" customHeight="1" spans="1:10">
      <c r="A48" s="4">
        <v>46</v>
      </c>
      <c r="B48" s="4" t="s">
        <v>137</v>
      </c>
      <c r="C48" s="4" t="s">
        <v>138</v>
      </c>
      <c r="D48" s="6" t="s">
        <v>20</v>
      </c>
      <c r="E48" s="4" t="s">
        <v>139</v>
      </c>
      <c r="F48" s="4" t="s">
        <v>140</v>
      </c>
      <c r="G48" s="4" t="s">
        <v>141</v>
      </c>
      <c r="H48" s="5">
        <v>77.447</v>
      </c>
      <c r="I48" s="8">
        <f t="shared" si="3"/>
        <v>71.6288</v>
      </c>
      <c r="J48" s="6">
        <v>1</v>
      </c>
    </row>
    <row r="49" ht="28" customHeight="1" spans="1:10">
      <c r="A49" s="4">
        <v>47</v>
      </c>
      <c r="B49" s="4" t="s">
        <v>142</v>
      </c>
      <c r="C49" s="4" t="s">
        <v>143</v>
      </c>
      <c r="D49" s="6" t="s">
        <v>20</v>
      </c>
      <c r="E49" s="4" t="s">
        <v>144</v>
      </c>
      <c r="F49" s="4" t="s">
        <v>145</v>
      </c>
      <c r="G49" s="4" t="s">
        <v>146</v>
      </c>
      <c r="H49" s="5">
        <v>81.197</v>
      </c>
      <c r="I49" s="8">
        <f t="shared" si="3"/>
        <v>75.6788</v>
      </c>
      <c r="J49" s="6">
        <v>1</v>
      </c>
    </row>
    <row r="50" ht="28" customHeight="1" spans="1:10">
      <c r="A50" s="4">
        <v>48</v>
      </c>
      <c r="B50" s="4" t="s">
        <v>147</v>
      </c>
      <c r="C50" s="4" t="s">
        <v>148</v>
      </c>
      <c r="D50" s="6" t="s">
        <v>13</v>
      </c>
      <c r="E50" s="4" t="s">
        <v>69</v>
      </c>
      <c r="F50" s="4" t="s">
        <v>149</v>
      </c>
      <c r="G50" s="4" t="s">
        <v>150</v>
      </c>
      <c r="H50" s="5">
        <v>78.333</v>
      </c>
      <c r="I50" s="8">
        <f t="shared" si="3"/>
        <v>72.4272</v>
      </c>
      <c r="J50" s="6">
        <v>1</v>
      </c>
    </row>
    <row r="51" ht="28" customHeight="1" spans="1:10">
      <c r="A51" s="4">
        <v>49</v>
      </c>
      <c r="B51" s="4" t="s">
        <v>151</v>
      </c>
      <c r="C51" s="4" t="s">
        <v>152</v>
      </c>
      <c r="D51" s="6" t="s">
        <v>13</v>
      </c>
      <c r="E51" s="4" t="s">
        <v>153</v>
      </c>
      <c r="F51" s="4" t="s">
        <v>154</v>
      </c>
      <c r="G51" s="4" t="s">
        <v>155</v>
      </c>
      <c r="H51" s="5">
        <v>81.083</v>
      </c>
      <c r="I51" s="8">
        <f t="shared" si="3"/>
        <v>73.1852</v>
      </c>
      <c r="J51" s="6">
        <v>1</v>
      </c>
    </row>
    <row r="52" ht="28" customHeight="1" spans="1:10">
      <c r="A52" s="4">
        <v>50</v>
      </c>
      <c r="B52" s="7" t="s">
        <v>156</v>
      </c>
      <c r="C52" s="4" t="s">
        <v>157</v>
      </c>
      <c r="D52" s="6" t="s">
        <v>13</v>
      </c>
      <c r="E52" s="4" t="s">
        <v>158</v>
      </c>
      <c r="F52" s="4" t="s">
        <v>159</v>
      </c>
      <c r="G52" s="4" t="s">
        <v>160</v>
      </c>
      <c r="H52" s="5">
        <v>79.677</v>
      </c>
      <c r="I52" s="8">
        <f t="shared" si="3"/>
        <v>71.2848</v>
      </c>
      <c r="J52" s="6">
        <v>1</v>
      </c>
    </row>
    <row r="53" ht="28" customHeight="1" spans="1:10">
      <c r="A53" s="4">
        <v>51</v>
      </c>
      <c r="B53" s="4" t="s">
        <v>161</v>
      </c>
      <c r="C53" s="4" t="s">
        <v>162</v>
      </c>
      <c r="D53" s="6" t="s">
        <v>20</v>
      </c>
      <c r="E53" s="4" t="s">
        <v>55</v>
      </c>
      <c r="F53" s="4" t="s">
        <v>163</v>
      </c>
      <c r="G53" s="4" t="s">
        <v>164</v>
      </c>
      <c r="H53" s="5">
        <v>78.72</v>
      </c>
      <c r="I53" s="8">
        <f t="shared" si="3"/>
        <v>76.506</v>
      </c>
      <c r="J53" s="6">
        <v>1</v>
      </c>
    </row>
    <row r="54" ht="28" customHeight="1" spans="1:10">
      <c r="A54" s="4">
        <v>52</v>
      </c>
      <c r="B54" s="4" t="s">
        <v>165</v>
      </c>
      <c r="C54" s="4" t="s">
        <v>166</v>
      </c>
      <c r="D54" s="6" t="s">
        <v>13</v>
      </c>
      <c r="E54" s="4" t="s">
        <v>167</v>
      </c>
      <c r="F54" s="4" t="s">
        <v>168</v>
      </c>
      <c r="G54" s="4" t="s">
        <v>169</v>
      </c>
      <c r="H54" s="5">
        <v>79.787</v>
      </c>
      <c r="I54" s="8">
        <f t="shared" si="3"/>
        <v>74.4248</v>
      </c>
      <c r="J54" s="6">
        <v>1</v>
      </c>
    </row>
    <row r="55" ht="28" customHeight="1" spans="1:10">
      <c r="A55" s="4">
        <v>53</v>
      </c>
      <c r="B55" s="4" t="s">
        <v>170</v>
      </c>
      <c r="C55" s="4" t="s">
        <v>171</v>
      </c>
      <c r="D55" s="6" t="s">
        <v>13</v>
      </c>
      <c r="E55" s="4" t="s">
        <v>21</v>
      </c>
      <c r="F55" s="4" t="s">
        <v>172</v>
      </c>
      <c r="G55" s="4" t="s">
        <v>173</v>
      </c>
      <c r="H55" s="5">
        <v>82.26</v>
      </c>
      <c r="I55" s="8">
        <f t="shared" si="3"/>
        <v>73.362</v>
      </c>
      <c r="J55" s="6">
        <v>1</v>
      </c>
    </row>
    <row r="56" ht="28" customHeight="1" spans="1:10">
      <c r="A56" s="4">
        <v>54</v>
      </c>
      <c r="B56" s="4" t="s">
        <v>174</v>
      </c>
      <c r="C56" s="4" t="s">
        <v>175</v>
      </c>
      <c r="D56" s="6" t="s">
        <v>13</v>
      </c>
      <c r="E56" s="4" t="s">
        <v>17</v>
      </c>
      <c r="F56" s="4" t="s">
        <v>176</v>
      </c>
      <c r="G56" s="4" t="s">
        <v>177</v>
      </c>
      <c r="H56" s="5">
        <v>79.443</v>
      </c>
      <c r="I56" s="8">
        <f t="shared" si="3"/>
        <v>76.9512</v>
      </c>
      <c r="J56" s="6">
        <v>1</v>
      </c>
    </row>
    <row r="57" ht="28" customHeight="1" spans="1:10">
      <c r="A57" s="4">
        <v>55</v>
      </c>
      <c r="B57" s="4" t="s">
        <v>178</v>
      </c>
      <c r="C57" s="4" t="s">
        <v>179</v>
      </c>
      <c r="D57" s="6" t="s">
        <v>13</v>
      </c>
      <c r="E57" s="4" t="s">
        <v>106</v>
      </c>
      <c r="F57" s="4" t="s">
        <v>180</v>
      </c>
      <c r="G57" s="4" t="s">
        <v>181</v>
      </c>
      <c r="H57" s="5">
        <v>81.773</v>
      </c>
      <c r="I57" s="8">
        <f t="shared" si="3"/>
        <v>83.7272</v>
      </c>
      <c r="J57" s="6">
        <v>1</v>
      </c>
    </row>
    <row r="58" ht="28" customHeight="1" spans="1:10">
      <c r="A58" s="4">
        <v>56</v>
      </c>
      <c r="B58" s="4" t="s">
        <v>11</v>
      </c>
      <c r="C58" s="4" t="s">
        <v>182</v>
      </c>
      <c r="D58" s="4" t="s">
        <v>13</v>
      </c>
      <c r="E58" s="4" t="s">
        <v>89</v>
      </c>
      <c r="F58" s="4">
        <v>37</v>
      </c>
      <c r="G58" s="4"/>
      <c r="H58" s="5">
        <v>79.217</v>
      </c>
      <c r="I58" s="8">
        <f t="shared" ref="I58:I61" si="4">H58</f>
        <v>79.217</v>
      </c>
      <c r="J58" s="6">
        <v>1</v>
      </c>
    </row>
    <row r="59" ht="28" customHeight="1" spans="1:10">
      <c r="A59" s="4">
        <v>57</v>
      </c>
      <c r="B59" s="4" t="s">
        <v>11</v>
      </c>
      <c r="C59" s="4" t="s">
        <v>183</v>
      </c>
      <c r="D59" s="4" t="s">
        <v>20</v>
      </c>
      <c r="E59" s="4" t="s">
        <v>89</v>
      </c>
      <c r="F59" s="4">
        <v>37</v>
      </c>
      <c r="G59" s="4"/>
      <c r="H59" s="5">
        <v>78.183</v>
      </c>
      <c r="I59" s="8">
        <f t="shared" si="4"/>
        <v>78.183</v>
      </c>
      <c r="J59" s="6">
        <v>2</v>
      </c>
    </row>
    <row r="60" ht="28" customHeight="1" spans="1:10">
      <c r="A60" s="4">
        <v>58</v>
      </c>
      <c r="B60" s="4" t="s">
        <v>11</v>
      </c>
      <c r="C60" s="4" t="s">
        <v>184</v>
      </c>
      <c r="D60" s="4" t="s">
        <v>13</v>
      </c>
      <c r="E60" s="4" t="s">
        <v>89</v>
      </c>
      <c r="F60" s="4">
        <v>37</v>
      </c>
      <c r="G60" s="4"/>
      <c r="H60" s="5">
        <v>77.947</v>
      </c>
      <c r="I60" s="8">
        <f t="shared" si="4"/>
        <v>77.947</v>
      </c>
      <c r="J60" s="6">
        <v>3</v>
      </c>
    </row>
    <row r="61" ht="28" customHeight="1" spans="1:10">
      <c r="A61" s="4">
        <v>59</v>
      </c>
      <c r="B61" s="4" t="s">
        <v>11</v>
      </c>
      <c r="C61" s="4" t="s">
        <v>185</v>
      </c>
      <c r="D61" s="4" t="s">
        <v>20</v>
      </c>
      <c r="E61" s="4" t="s">
        <v>89</v>
      </c>
      <c r="F61" s="4">
        <v>37</v>
      </c>
      <c r="G61" s="4"/>
      <c r="H61" s="5">
        <v>76.623</v>
      </c>
      <c r="I61" s="8">
        <f t="shared" si="4"/>
        <v>76.623</v>
      </c>
      <c r="J61" s="6">
        <v>4</v>
      </c>
    </row>
    <row r="62" ht="28" customHeight="1" spans="1:10">
      <c r="A62" s="4">
        <v>60</v>
      </c>
      <c r="B62" s="4" t="s">
        <v>186</v>
      </c>
      <c r="C62" s="4" t="s">
        <v>187</v>
      </c>
      <c r="D62" s="4" t="s">
        <v>20</v>
      </c>
      <c r="E62" s="4" t="s">
        <v>89</v>
      </c>
      <c r="F62" s="4" t="s">
        <v>188</v>
      </c>
      <c r="G62" s="4" t="s">
        <v>177</v>
      </c>
      <c r="H62" s="5">
        <v>80.493</v>
      </c>
      <c r="I62" s="8">
        <f t="shared" ref="I62:I77" si="5">G62*0.6+H62*0.4</f>
        <v>77.3712</v>
      </c>
      <c r="J62" s="6">
        <v>1</v>
      </c>
    </row>
    <row r="63" ht="28" customHeight="1" spans="1:10">
      <c r="A63" s="4">
        <v>61</v>
      </c>
      <c r="B63" s="4" t="s">
        <v>189</v>
      </c>
      <c r="C63" s="4" t="s">
        <v>190</v>
      </c>
      <c r="D63" s="4" t="s">
        <v>13</v>
      </c>
      <c r="E63" s="4" t="s">
        <v>89</v>
      </c>
      <c r="F63" s="4" t="s">
        <v>188</v>
      </c>
      <c r="G63" s="4" t="s">
        <v>191</v>
      </c>
      <c r="H63" s="5">
        <v>80.803</v>
      </c>
      <c r="I63" s="8">
        <f t="shared" si="5"/>
        <v>73.1512</v>
      </c>
      <c r="J63" s="6">
        <v>2</v>
      </c>
    </row>
    <row r="64" ht="28" customHeight="1" spans="1:10">
      <c r="A64" s="4">
        <v>62</v>
      </c>
      <c r="B64" s="4" t="s">
        <v>192</v>
      </c>
      <c r="C64" s="4" t="s">
        <v>193</v>
      </c>
      <c r="D64" s="4" t="s">
        <v>20</v>
      </c>
      <c r="E64" s="4" t="s">
        <v>89</v>
      </c>
      <c r="F64" s="4" t="s">
        <v>188</v>
      </c>
      <c r="G64" s="4" t="s">
        <v>150</v>
      </c>
      <c r="H64" s="5">
        <v>79.287</v>
      </c>
      <c r="I64" s="8">
        <f t="shared" si="5"/>
        <v>72.8088</v>
      </c>
      <c r="J64" s="6">
        <v>3</v>
      </c>
    </row>
    <row r="65" ht="28" customHeight="1" spans="1:10">
      <c r="A65" s="4">
        <v>63</v>
      </c>
      <c r="B65" s="4" t="s">
        <v>194</v>
      </c>
      <c r="C65" s="4" t="s">
        <v>195</v>
      </c>
      <c r="D65" s="4" t="s">
        <v>13</v>
      </c>
      <c r="E65" s="4" t="s">
        <v>89</v>
      </c>
      <c r="F65" s="4" t="s">
        <v>188</v>
      </c>
      <c r="G65" s="4" t="s">
        <v>196</v>
      </c>
      <c r="H65" s="5">
        <v>76.953</v>
      </c>
      <c r="I65" s="8">
        <f t="shared" si="5"/>
        <v>71.9652</v>
      </c>
      <c r="J65" s="6">
        <v>4</v>
      </c>
    </row>
    <row r="66" ht="28" customHeight="1" spans="1:10">
      <c r="A66" s="4">
        <v>64</v>
      </c>
      <c r="B66" s="4" t="s">
        <v>197</v>
      </c>
      <c r="C66" s="4" t="s">
        <v>198</v>
      </c>
      <c r="D66" s="4" t="s">
        <v>13</v>
      </c>
      <c r="E66" s="4" t="s">
        <v>89</v>
      </c>
      <c r="F66" s="4" t="s">
        <v>188</v>
      </c>
      <c r="G66" s="4" t="s">
        <v>199</v>
      </c>
      <c r="H66" s="5">
        <v>79.537</v>
      </c>
      <c r="I66" s="8">
        <f t="shared" si="5"/>
        <v>71.7808</v>
      </c>
      <c r="J66" s="6">
        <v>5</v>
      </c>
    </row>
    <row r="67" ht="28" customHeight="1" spans="1:10">
      <c r="A67" s="4">
        <v>65</v>
      </c>
      <c r="B67" s="4" t="s">
        <v>200</v>
      </c>
      <c r="C67" s="4" t="s">
        <v>201</v>
      </c>
      <c r="D67" s="4" t="s">
        <v>20</v>
      </c>
      <c r="E67" s="4" t="s">
        <v>89</v>
      </c>
      <c r="F67" s="4" t="s">
        <v>188</v>
      </c>
      <c r="G67" s="4" t="s">
        <v>202</v>
      </c>
      <c r="H67" s="5">
        <v>82.323</v>
      </c>
      <c r="I67" s="8">
        <f t="shared" si="5"/>
        <v>69.8472</v>
      </c>
      <c r="J67" s="6">
        <v>6</v>
      </c>
    </row>
    <row r="68" ht="28" customHeight="1" spans="1:10">
      <c r="A68" s="4">
        <v>66</v>
      </c>
      <c r="B68" s="4" t="s">
        <v>203</v>
      </c>
      <c r="C68" s="4" t="s">
        <v>204</v>
      </c>
      <c r="D68" s="4" t="s">
        <v>13</v>
      </c>
      <c r="E68" s="4" t="s">
        <v>205</v>
      </c>
      <c r="F68" s="4" t="s">
        <v>206</v>
      </c>
      <c r="G68" s="4" t="s">
        <v>207</v>
      </c>
      <c r="H68" s="5">
        <v>80.11</v>
      </c>
      <c r="I68" s="8">
        <f t="shared" si="5"/>
        <v>75.766</v>
      </c>
      <c r="J68" s="6">
        <v>1</v>
      </c>
    </row>
    <row r="69" ht="28" customHeight="1" spans="1:10">
      <c r="A69" s="4">
        <v>67</v>
      </c>
      <c r="B69" s="4" t="s">
        <v>208</v>
      </c>
      <c r="C69" s="4" t="s">
        <v>209</v>
      </c>
      <c r="D69" s="4" t="s">
        <v>20</v>
      </c>
      <c r="E69" s="4" t="s">
        <v>205</v>
      </c>
      <c r="F69" s="4" t="s">
        <v>206</v>
      </c>
      <c r="G69" s="4" t="s">
        <v>210</v>
      </c>
      <c r="H69" s="5">
        <v>79.36</v>
      </c>
      <c r="I69" s="8">
        <f t="shared" si="5"/>
        <v>71.524</v>
      </c>
      <c r="J69" s="6">
        <v>2</v>
      </c>
    </row>
    <row r="70" ht="28" customHeight="1" spans="1:10">
      <c r="A70" s="4">
        <v>68</v>
      </c>
      <c r="B70" s="9" t="s">
        <v>211</v>
      </c>
      <c r="C70" s="9" t="s">
        <v>212</v>
      </c>
      <c r="D70" s="10" t="s">
        <v>13</v>
      </c>
      <c r="E70" s="9" t="s">
        <v>213</v>
      </c>
      <c r="F70" s="9" t="s">
        <v>214</v>
      </c>
      <c r="G70" s="9" t="s">
        <v>215</v>
      </c>
      <c r="H70" s="5">
        <v>76.767</v>
      </c>
      <c r="I70" s="8">
        <f t="shared" si="5"/>
        <v>70.0848</v>
      </c>
      <c r="J70" s="6">
        <v>1</v>
      </c>
    </row>
    <row r="71" ht="28" customHeight="1" spans="1:10">
      <c r="A71" s="4">
        <v>69</v>
      </c>
      <c r="B71" s="9" t="s">
        <v>216</v>
      </c>
      <c r="C71" s="9" t="s">
        <v>217</v>
      </c>
      <c r="D71" s="10" t="s">
        <v>13</v>
      </c>
      <c r="E71" s="9" t="s">
        <v>218</v>
      </c>
      <c r="F71" s="9" t="s">
        <v>219</v>
      </c>
      <c r="G71" s="9" t="s">
        <v>220</v>
      </c>
      <c r="H71" s="5">
        <v>80.047</v>
      </c>
      <c r="I71" s="8">
        <f t="shared" si="5"/>
        <v>75.8788</v>
      </c>
      <c r="J71" s="6">
        <v>1</v>
      </c>
    </row>
    <row r="72" ht="28" customHeight="1" spans="1:10">
      <c r="A72" s="4">
        <v>70</v>
      </c>
      <c r="B72" s="9" t="s">
        <v>221</v>
      </c>
      <c r="C72" s="9" t="s">
        <v>222</v>
      </c>
      <c r="D72" s="10" t="s">
        <v>13</v>
      </c>
      <c r="E72" s="9" t="s">
        <v>223</v>
      </c>
      <c r="F72" s="9" t="s">
        <v>224</v>
      </c>
      <c r="G72" s="9" t="s">
        <v>225</v>
      </c>
      <c r="H72" s="5">
        <v>82.55</v>
      </c>
      <c r="I72" s="8">
        <f t="shared" si="5"/>
        <v>77.696</v>
      </c>
      <c r="J72" s="6">
        <v>1</v>
      </c>
    </row>
    <row r="73" ht="28" customHeight="1" spans="1:10">
      <c r="A73" s="4">
        <v>71</v>
      </c>
      <c r="B73" s="9" t="s">
        <v>226</v>
      </c>
      <c r="C73" s="9" t="s">
        <v>227</v>
      </c>
      <c r="D73" s="10" t="s">
        <v>13</v>
      </c>
      <c r="E73" s="9" t="s">
        <v>106</v>
      </c>
      <c r="F73" s="9" t="s">
        <v>228</v>
      </c>
      <c r="G73" s="9" t="s">
        <v>229</v>
      </c>
      <c r="H73" s="5">
        <v>76.75</v>
      </c>
      <c r="I73" s="8">
        <f t="shared" si="5"/>
        <v>71.68</v>
      </c>
      <c r="J73" s="6">
        <v>1</v>
      </c>
    </row>
    <row r="74" ht="28" customHeight="1" spans="1:10">
      <c r="A74" s="4">
        <v>72</v>
      </c>
      <c r="B74" s="4" t="s">
        <v>230</v>
      </c>
      <c r="C74" s="4" t="s">
        <v>231</v>
      </c>
      <c r="D74" s="11" t="s">
        <v>13</v>
      </c>
      <c r="E74" s="4" t="s">
        <v>89</v>
      </c>
      <c r="F74" s="4" t="s">
        <v>232</v>
      </c>
      <c r="G74" s="4" t="s">
        <v>233</v>
      </c>
      <c r="H74" s="5">
        <v>81.987</v>
      </c>
      <c r="I74" s="8">
        <f t="shared" ref="I74:I88" si="6">G74*0.6+H74*0.4</f>
        <v>78.4848</v>
      </c>
      <c r="J74" s="6">
        <v>1</v>
      </c>
    </row>
    <row r="75" ht="28" customHeight="1" spans="1:10">
      <c r="A75" s="4">
        <v>73</v>
      </c>
      <c r="B75" s="4" t="s">
        <v>234</v>
      </c>
      <c r="C75" s="4" t="s">
        <v>235</v>
      </c>
      <c r="D75" s="11" t="s">
        <v>13</v>
      </c>
      <c r="E75" s="4" t="s">
        <v>89</v>
      </c>
      <c r="F75" s="4" t="s">
        <v>232</v>
      </c>
      <c r="G75" s="4" t="s">
        <v>236</v>
      </c>
      <c r="H75" s="5">
        <v>83.69</v>
      </c>
      <c r="I75" s="8">
        <f t="shared" si="6"/>
        <v>77.018</v>
      </c>
      <c r="J75" s="6">
        <v>2</v>
      </c>
    </row>
    <row r="76" ht="28" customHeight="1" spans="1:10">
      <c r="A76" s="4">
        <v>74</v>
      </c>
      <c r="B76" s="4" t="s">
        <v>237</v>
      </c>
      <c r="C76" s="4" t="s">
        <v>238</v>
      </c>
      <c r="D76" s="11" t="s">
        <v>13</v>
      </c>
      <c r="E76" s="4" t="s">
        <v>89</v>
      </c>
      <c r="F76" s="4" t="s">
        <v>232</v>
      </c>
      <c r="G76" s="4" t="s">
        <v>239</v>
      </c>
      <c r="H76" s="5">
        <v>78.763</v>
      </c>
      <c r="I76" s="8">
        <f t="shared" si="6"/>
        <v>76.8652</v>
      </c>
      <c r="J76" s="6">
        <v>3</v>
      </c>
    </row>
    <row r="77" ht="28" customHeight="1" spans="1:10">
      <c r="A77" s="4">
        <v>75</v>
      </c>
      <c r="B77" s="4" t="s">
        <v>240</v>
      </c>
      <c r="C77" s="4" t="s">
        <v>241</v>
      </c>
      <c r="D77" s="11" t="s">
        <v>13</v>
      </c>
      <c r="E77" s="4" t="s">
        <v>89</v>
      </c>
      <c r="F77" s="4" t="s">
        <v>232</v>
      </c>
      <c r="G77" s="4" t="s">
        <v>242</v>
      </c>
      <c r="H77" s="5">
        <v>81.23</v>
      </c>
      <c r="I77" s="8">
        <f t="shared" si="6"/>
        <v>76.544</v>
      </c>
      <c r="J77" s="6">
        <v>4</v>
      </c>
    </row>
    <row r="78" ht="28" customHeight="1" spans="1:10">
      <c r="A78" s="4">
        <v>76</v>
      </c>
      <c r="B78" s="4" t="s">
        <v>243</v>
      </c>
      <c r="C78" s="4" t="s">
        <v>244</v>
      </c>
      <c r="D78" s="11" t="s">
        <v>13</v>
      </c>
      <c r="E78" s="4" t="s">
        <v>89</v>
      </c>
      <c r="F78" s="4" t="s">
        <v>232</v>
      </c>
      <c r="G78" s="4" t="s">
        <v>245</v>
      </c>
      <c r="H78" s="5">
        <v>79.12</v>
      </c>
      <c r="I78" s="8">
        <f t="shared" si="6"/>
        <v>76.12</v>
      </c>
      <c r="J78" s="6">
        <v>5</v>
      </c>
    </row>
    <row r="79" ht="28" customHeight="1" spans="1:10">
      <c r="A79" s="4">
        <v>77</v>
      </c>
      <c r="B79" s="4" t="s">
        <v>246</v>
      </c>
      <c r="C79" s="4" t="s">
        <v>247</v>
      </c>
      <c r="D79" s="6" t="s">
        <v>20</v>
      </c>
      <c r="E79" s="4" t="s">
        <v>89</v>
      </c>
      <c r="F79" s="4" t="s">
        <v>232</v>
      </c>
      <c r="G79" s="4" t="s">
        <v>248</v>
      </c>
      <c r="H79" s="5">
        <v>79.65</v>
      </c>
      <c r="I79" s="8">
        <f t="shared" si="6"/>
        <v>75.36</v>
      </c>
      <c r="J79" s="6">
        <v>6</v>
      </c>
    </row>
    <row r="80" ht="28" customHeight="1" spans="1:10">
      <c r="A80" s="4">
        <v>78</v>
      </c>
      <c r="B80" s="4" t="s">
        <v>249</v>
      </c>
      <c r="C80" s="4" t="s">
        <v>250</v>
      </c>
      <c r="D80" s="11" t="s">
        <v>13</v>
      </c>
      <c r="E80" s="4" t="s">
        <v>89</v>
      </c>
      <c r="F80" s="4" t="s">
        <v>232</v>
      </c>
      <c r="G80" s="4" t="s">
        <v>251</v>
      </c>
      <c r="H80" s="5">
        <v>83.34</v>
      </c>
      <c r="I80" s="8">
        <f t="shared" si="6"/>
        <v>75.348</v>
      </c>
      <c r="J80" s="6">
        <v>7</v>
      </c>
    </row>
    <row r="81" ht="28" customHeight="1" spans="1:10">
      <c r="A81" s="4">
        <v>79</v>
      </c>
      <c r="B81" s="4" t="s">
        <v>252</v>
      </c>
      <c r="C81" s="4" t="s">
        <v>253</v>
      </c>
      <c r="D81" s="6" t="s">
        <v>20</v>
      </c>
      <c r="E81" s="4" t="s">
        <v>89</v>
      </c>
      <c r="F81" s="4" t="s">
        <v>232</v>
      </c>
      <c r="G81" s="4" t="s">
        <v>254</v>
      </c>
      <c r="H81" s="5">
        <v>80.497</v>
      </c>
      <c r="I81" s="8">
        <f t="shared" si="6"/>
        <v>73.2568</v>
      </c>
      <c r="J81" s="6">
        <v>8</v>
      </c>
    </row>
    <row r="82" ht="28" customHeight="1" spans="1:10">
      <c r="A82" s="4">
        <v>80</v>
      </c>
      <c r="B82" s="4" t="s">
        <v>255</v>
      </c>
      <c r="C82" s="4" t="s">
        <v>256</v>
      </c>
      <c r="D82" s="11" t="s">
        <v>13</v>
      </c>
      <c r="E82" s="4" t="s">
        <v>89</v>
      </c>
      <c r="F82" s="4" t="s">
        <v>232</v>
      </c>
      <c r="G82" s="4" t="s">
        <v>257</v>
      </c>
      <c r="H82" s="5">
        <v>81.083</v>
      </c>
      <c r="I82" s="8">
        <f t="shared" si="6"/>
        <v>72.4712</v>
      </c>
      <c r="J82" s="6">
        <v>9</v>
      </c>
    </row>
    <row r="83" ht="28" customHeight="1" spans="1:10">
      <c r="A83" s="4">
        <v>81</v>
      </c>
      <c r="B83" s="4" t="s">
        <v>258</v>
      </c>
      <c r="C83" s="4" t="s">
        <v>259</v>
      </c>
      <c r="D83" s="11" t="s">
        <v>13</v>
      </c>
      <c r="E83" s="4" t="s">
        <v>89</v>
      </c>
      <c r="F83" s="4" t="s">
        <v>232</v>
      </c>
      <c r="G83" s="4" t="s">
        <v>260</v>
      </c>
      <c r="H83" s="5">
        <v>82.693</v>
      </c>
      <c r="I83" s="8">
        <f t="shared" si="6"/>
        <v>72.2212</v>
      </c>
      <c r="J83" s="6">
        <v>10</v>
      </c>
    </row>
    <row r="84" ht="28" customHeight="1" spans="1:10">
      <c r="A84" s="4">
        <v>82</v>
      </c>
      <c r="B84" s="4" t="s">
        <v>261</v>
      </c>
      <c r="C84" s="4" t="s">
        <v>262</v>
      </c>
      <c r="D84" s="11" t="s">
        <v>13</v>
      </c>
      <c r="E84" s="4" t="s">
        <v>89</v>
      </c>
      <c r="F84" s="4" t="s">
        <v>232</v>
      </c>
      <c r="G84" s="4" t="s">
        <v>263</v>
      </c>
      <c r="H84" s="5">
        <v>78.99</v>
      </c>
      <c r="I84" s="8">
        <f t="shared" si="6"/>
        <v>71.586</v>
      </c>
      <c r="J84" s="6">
        <v>11</v>
      </c>
    </row>
    <row r="85" ht="28" customHeight="1" spans="1:10">
      <c r="A85" s="4">
        <v>83</v>
      </c>
      <c r="B85" s="4" t="s">
        <v>264</v>
      </c>
      <c r="C85" s="4" t="s">
        <v>265</v>
      </c>
      <c r="D85" s="11" t="s">
        <v>13</v>
      </c>
      <c r="E85" s="4" t="s">
        <v>89</v>
      </c>
      <c r="F85" s="4" t="s">
        <v>232</v>
      </c>
      <c r="G85" s="4" t="s">
        <v>266</v>
      </c>
      <c r="H85" s="5">
        <v>80.813</v>
      </c>
      <c r="I85" s="8">
        <f t="shared" si="6"/>
        <v>71.5292</v>
      </c>
      <c r="J85" s="6">
        <v>12</v>
      </c>
    </row>
    <row r="86" ht="28" customHeight="1" spans="1:10">
      <c r="A86" s="4">
        <v>84</v>
      </c>
      <c r="B86" s="4" t="s">
        <v>267</v>
      </c>
      <c r="C86" s="4" t="s">
        <v>268</v>
      </c>
      <c r="D86" s="11" t="s">
        <v>13</v>
      </c>
      <c r="E86" s="4" t="s">
        <v>89</v>
      </c>
      <c r="F86" s="4" t="s">
        <v>232</v>
      </c>
      <c r="G86" s="4" t="s">
        <v>269</v>
      </c>
      <c r="H86" s="5">
        <v>77.257</v>
      </c>
      <c r="I86" s="8">
        <f t="shared" si="6"/>
        <v>70.4548</v>
      </c>
      <c r="J86" s="6">
        <v>13</v>
      </c>
    </row>
    <row r="87" ht="28" customHeight="1" spans="1:10">
      <c r="A87" s="4">
        <v>85</v>
      </c>
      <c r="B87" s="4" t="s">
        <v>270</v>
      </c>
      <c r="C87" s="4" t="s">
        <v>271</v>
      </c>
      <c r="D87" s="11" t="s">
        <v>13</v>
      </c>
      <c r="E87" s="4" t="s">
        <v>89</v>
      </c>
      <c r="F87" s="4" t="s">
        <v>232</v>
      </c>
      <c r="G87" s="4" t="s">
        <v>272</v>
      </c>
      <c r="H87" s="5">
        <v>76.687</v>
      </c>
      <c r="I87" s="8">
        <f t="shared" si="6"/>
        <v>70.0768</v>
      </c>
      <c r="J87" s="6">
        <v>14</v>
      </c>
    </row>
    <row r="88" ht="28" customHeight="1" spans="1:10">
      <c r="A88" s="4">
        <v>86</v>
      </c>
      <c r="B88" s="4" t="s">
        <v>273</v>
      </c>
      <c r="C88" s="4" t="s">
        <v>274</v>
      </c>
      <c r="D88" s="6" t="s">
        <v>20</v>
      </c>
      <c r="E88" s="4" t="s">
        <v>89</v>
      </c>
      <c r="F88" s="4" t="s">
        <v>232</v>
      </c>
      <c r="G88" s="4" t="s">
        <v>275</v>
      </c>
      <c r="H88" s="5">
        <v>78.537</v>
      </c>
      <c r="I88" s="8">
        <f t="shared" si="6"/>
        <v>69.8928</v>
      </c>
      <c r="J88" s="6">
        <v>15</v>
      </c>
    </row>
  </sheetData>
  <mergeCells count="1">
    <mergeCell ref="A1:J1"/>
  </mergeCells>
  <conditionalFormatting sqref="I3:I19">
    <cfRule type="duplicateValues" dxfId="0" priority="2"/>
  </conditionalFormatting>
  <conditionalFormatting sqref="I20:I29 I51:I53">
    <cfRule type="duplicateValues" dxfId="0" priority="1"/>
  </conditionalFormatting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HHhCcg</cp:lastModifiedBy>
  <dcterms:created xsi:type="dcterms:W3CDTF">2023-09-24T10:00:00Z</dcterms:created>
  <dcterms:modified xsi:type="dcterms:W3CDTF">2023-09-24T10:24:36Z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9A2F545477634F8AA37EC82811FE635A_11</vt:lpwstr>
  </property>
  <property fmtid="{D5CDD505-2E9C-101B-9397-08002B2CF9AE}" pid="3" name="KSOProductBuildVer">
    <vt:lpwstr>2052-12.1.0.15374</vt:lpwstr>
  </property>
</Properties>
</file>